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665" activeTab="3"/>
  </bookViews>
  <sheets>
    <sheet name="RJP DEPAN 1" sheetId="1" r:id="rId1"/>
    <sheet name="kurikulum 2014 " sheetId="5" r:id="rId2"/>
    <sheet name="KURIKULUM KKNI" sheetId="8" r:id="rId3"/>
    <sheet name="RJP BELAKANG" sheetId="7" r:id="rId4"/>
    <sheet name="baru" sheetId="2" r:id="rId5"/>
    <sheet name="elektro" sheetId="3" r:id="rId6"/>
    <sheet name="Sheet2" sheetId="4" r:id="rId7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3" i="8"/>
  <c r="D111"/>
  <c r="D90"/>
  <c r="D75"/>
  <c r="D61"/>
  <c r="D46"/>
  <c r="D31"/>
  <c r="D16"/>
  <c r="D116" i="5"/>
  <c r="D108"/>
  <c r="D94"/>
  <c r="D80"/>
  <c r="D65"/>
  <c r="D50"/>
  <c r="D34"/>
  <c r="D17"/>
  <c r="C66" i="4" l="1"/>
  <c r="L53"/>
  <c r="C53"/>
  <c r="L34"/>
  <c r="C34"/>
  <c r="L17"/>
  <c r="C17"/>
  <c r="C37" i="3"/>
  <c r="C36"/>
  <c r="D7"/>
  <c r="I79" i="2"/>
  <c r="W79"/>
  <c r="I96"/>
  <c r="W96"/>
  <c r="I115"/>
  <c r="W115"/>
  <c r="I128"/>
  <c r="W128"/>
  <c r="L66" i="4"/>
</calcChain>
</file>

<file path=xl/sharedStrings.xml><?xml version="1.0" encoding="utf-8"?>
<sst xmlns="http://schemas.openxmlformats.org/spreadsheetml/2006/main" count="1312" uniqueCount="421">
  <si>
    <t>(REKAM JEJAK PERKULIAHAN)</t>
  </si>
  <si>
    <t>MAHASISWA PROGRAM STUDI TEKNIK INDUSTRI</t>
  </si>
  <si>
    <t>FAKULTAS TEKNIK UNIVERSITAS MUHAMMADIYAH PALEMBANG</t>
  </si>
  <si>
    <t>NRP</t>
  </si>
  <si>
    <t>:</t>
  </si>
  <si>
    <t>NAMA MAHASISWA</t>
  </si>
  <si>
    <t>TEMPAT LAHIR</t>
  </si>
  <si>
    <t>TANGGAL LAHIR</t>
  </si>
  <si>
    <t>ALAMAT HUNIAN</t>
  </si>
  <si>
    <t>STATUS HUNIAN</t>
  </si>
  <si>
    <t>NOMOR KTP</t>
  </si>
  <si>
    <t>JENIS KELAMIN</t>
  </si>
  <si>
    <t>STATUS PERKAWINAN</t>
  </si>
  <si>
    <t>NAMA TEMAN DEKAT</t>
  </si>
  <si>
    <t>HP:</t>
  </si>
  <si>
    <t>AGAMA</t>
  </si>
  <si>
    <t>KEMAMPUAN BACA QUR'AN :</t>
  </si>
  <si>
    <t>MEMBACA INGGRIS</t>
  </si>
  <si>
    <t xml:space="preserve"> / PERCAKAPAN :</t>
  </si>
  <si>
    <t>/ NILAI TOEFL :</t>
  </si>
  <si>
    <t>STATUS PEKERJAAN</t>
  </si>
  <si>
    <t>INSTANSI TP. KERJA :</t>
  </si>
  <si>
    <t>ALAMAT KERJA</t>
  </si>
  <si>
    <t>ASAL SEKOLAH</t>
  </si>
  <si>
    <t>)</t>
  </si>
  <si>
    <t>ASAL DAERAH</t>
  </si>
  <si>
    <t xml:space="preserve">BIAYA KULIAH </t>
  </si>
  <si>
    <t>KENDARAAN KULIAH :</t>
  </si>
  <si>
    <t>KONTAK PERSON</t>
  </si>
  <si>
    <t>TELEPON SELULER</t>
  </si>
  <si>
    <t>TLP RUMAH       :</t>
  </si>
  <si>
    <t>EMAIL</t>
  </si>
  <si>
    <t>PIN BBM</t>
  </si>
  <si>
    <t>AKUN FACEBOOK</t>
  </si>
  <si>
    <t>TWITER</t>
  </si>
  <si>
    <t>NAMA AYAH</t>
  </si>
  <si>
    <t>(TL :</t>
  </si>
  <si>
    <t>STRATA :</t>
  </si>
  <si>
    <t>PEKERJAAN AYAH</t>
  </si>
  <si>
    <t>HP :</t>
  </si>
  <si>
    <t>NAMA IBU</t>
  </si>
  <si>
    <t>PEKERJAAN IBU</t>
  </si>
  <si>
    <t>ALAMAT ORANG TUA</t>
  </si>
  <si>
    <t>T. Tangan Mahasiswa</t>
  </si>
  <si>
    <t>ANAK KE</t>
  </si>
  <si>
    <t>DARI</t>
  </si>
  <si>
    <t>ORANG SAUDARA</t>
  </si>
  <si>
    <t>REKAM JEJAK PERKULIAHAN</t>
  </si>
  <si>
    <t>STATUS</t>
  </si>
  <si>
    <t>SEMESTER KE</t>
  </si>
  <si>
    <t xml:space="preserve"> JLH MK DITEMPUH</t>
  </si>
  <si>
    <t xml:space="preserve"> JLH MK LULUS</t>
  </si>
  <si>
    <t xml:space="preserve"> JLH SKS DITEMPUH</t>
  </si>
  <si>
    <t xml:space="preserve"> JLH SKS LULUS</t>
  </si>
  <si>
    <t xml:space="preserve"> INDEKS PRESTASI (IP)</t>
  </si>
  <si>
    <t xml:space="preserve"> IP KUMULATIF (IPK)</t>
  </si>
  <si>
    <t xml:space="preserve">PEMBIMBING AKADEMIK </t>
  </si>
  <si>
    <t>RIWAYAT PERKULIAHAN</t>
  </si>
  <si>
    <t>KODE</t>
  </si>
  <si>
    <t>MATAKULIAH</t>
  </si>
  <si>
    <t>SKS</t>
  </si>
  <si>
    <t>NILAI HASIL TEMPUH KE</t>
  </si>
  <si>
    <t>UNI 111</t>
  </si>
  <si>
    <t>Al-Islam dan Ke-Muhammadiyahan I</t>
  </si>
  <si>
    <t>UNI 112</t>
  </si>
  <si>
    <t>Bahasa Indonesia</t>
  </si>
  <si>
    <t>TIK 113</t>
  </si>
  <si>
    <t>Pengantar Ilmu Ekonomi</t>
  </si>
  <si>
    <t>TIK114</t>
  </si>
  <si>
    <t>Fisika Dasar I</t>
  </si>
  <si>
    <t>TIK 115</t>
  </si>
  <si>
    <t>Praktikum Fisika Dasar I</t>
  </si>
  <si>
    <t>TIK 116</t>
  </si>
  <si>
    <t>Kalkulus I</t>
  </si>
  <si>
    <t>TIK 117</t>
  </si>
  <si>
    <t>Menggambar Teknik</t>
  </si>
  <si>
    <t>TIK 118</t>
  </si>
  <si>
    <t>Pengetahuan Bahan Teknik</t>
  </si>
  <si>
    <t>TIK 119</t>
  </si>
  <si>
    <t>Pengantar Teknik Industri</t>
  </si>
  <si>
    <t>TIK 1110</t>
  </si>
  <si>
    <t>Kimia</t>
  </si>
  <si>
    <t>TIK 1111</t>
  </si>
  <si>
    <t>Praktikum Kimia</t>
  </si>
  <si>
    <t>Total</t>
  </si>
  <si>
    <t>UNI 121</t>
  </si>
  <si>
    <t>Al-Islam dan Ke-Muhammadiyahan II</t>
  </si>
  <si>
    <t>UNI 122</t>
  </si>
  <si>
    <t>Pancasila</t>
  </si>
  <si>
    <t>TKI 123</t>
  </si>
  <si>
    <t>Bahasa Inggris</t>
  </si>
  <si>
    <t>TIK 124</t>
  </si>
  <si>
    <t>Fisika Dasar II</t>
  </si>
  <si>
    <t>TIK 125</t>
  </si>
  <si>
    <t>Praktikum Fisika Dasar II</t>
  </si>
  <si>
    <t>TIK 126</t>
  </si>
  <si>
    <t>Kalkulus II</t>
  </si>
  <si>
    <t>Algoritma dan Logika Pemrograman</t>
  </si>
  <si>
    <t>Mekanika Teknik</t>
  </si>
  <si>
    <t>Proses Manufaktur</t>
  </si>
  <si>
    <t>Praktikum Proses Manufaktur</t>
  </si>
  <si>
    <t>Statistik Industri I</t>
  </si>
  <si>
    <t>TIK 1112</t>
  </si>
  <si>
    <t>Praktikum statistik Industri I</t>
  </si>
  <si>
    <t>MATA KULIAH SEMESTER - 1</t>
  </si>
  <si>
    <t>MATA KULIAH SEMESTER - 2</t>
  </si>
  <si>
    <t>MATA KULIAH SEMESTER - 3</t>
  </si>
  <si>
    <t>MATA KULIAH SEMESTER - 4</t>
  </si>
  <si>
    <t>MATA KULIAH SEMESTER - 5</t>
  </si>
  <si>
    <t>MATA KULIAH SEMESTER - 6</t>
  </si>
  <si>
    <t>MATA KULIAH SEMESTER - 7</t>
  </si>
  <si>
    <t>MATA KULIAH SEMESTER - 8</t>
  </si>
  <si>
    <t>UNI 211</t>
  </si>
  <si>
    <t>UNI212</t>
  </si>
  <si>
    <t>TIK 213</t>
  </si>
  <si>
    <t>TIK 214</t>
  </si>
  <si>
    <t>TIK 215</t>
  </si>
  <si>
    <t>TIK 216</t>
  </si>
  <si>
    <t>TKI 217</t>
  </si>
  <si>
    <t>TKI 218</t>
  </si>
  <si>
    <t>TKI 219</t>
  </si>
  <si>
    <t>TKI 2110</t>
  </si>
  <si>
    <t>TIK 2111</t>
  </si>
  <si>
    <t>Al-Islam dan Ke-Muhammadiyahan III</t>
  </si>
  <si>
    <t>Kewarganegaraan</t>
  </si>
  <si>
    <t>Statistik Industri II</t>
  </si>
  <si>
    <t>Praktikum Statistik Industri II</t>
  </si>
  <si>
    <t>Analisis dan Estimasi Biaya</t>
  </si>
  <si>
    <t>Psikologi Industri</t>
  </si>
  <si>
    <t>Fisiologi dan Pengukuran Kerja</t>
  </si>
  <si>
    <t>Praktikum Fisiologi dan Pengukuran Kerja</t>
  </si>
  <si>
    <t>Perancangan Eksperimen</t>
  </si>
  <si>
    <t>Praktikum Perancangan Eksperimen</t>
  </si>
  <si>
    <t>Ekonomi Teknik</t>
  </si>
  <si>
    <t>UNI 221</t>
  </si>
  <si>
    <t>TIK 222</t>
  </si>
  <si>
    <t>TIK 223</t>
  </si>
  <si>
    <t>TKI 224</t>
  </si>
  <si>
    <t>TKI 225</t>
  </si>
  <si>
    <t>TKI 226</t>
  </si>
  <si>
    <t>TKI 227</t>
  </si>
  <si>
    <t>TKI 228</t>
  </si>
  <si>
    <t>TKI 229</t>
  </si>
  <si>
    <t>Al-Islam dan Ke-Muhammadiyahan IV</t>
  </si>
  <si>
    <t>Metodologi Penelitian</t>
  </si>
  <si>
    <t>Optimasi Teknik Industri</t>
  </si>
  <si>
    <t>Perencanaan dan Pengendalian Produksi</t>
  </si>
  <si>
    <t>Ergonomi dan Perancangan Sistem Kerja</t>
  </si>
  <si>
    <t>Praktikum Ergonomi dan Perancangan S. K</t>
  </si>
  <si>
    <t>Riset Operasi I</t>
  </si>
  <si>
    <t>Manajemen Organisasi dan SDM</t>
  </si>
  <si>
    <t>UNI 311</t>
  </si>
  <si>
    <t>TIK 312</t>
  </si>
  <si>
    <t>TIK 313</t>
  </si>
  <si>
    <t>TKI 314</t>
  </si>
  <si>
    <t>TKI 315</t>
  </si>
  <si>
    <t>TKI 316</t>
  </si>
  <si>
    <t>TKI 317</t>
  </si>
  <si>
    <t>TKI 318</t>
  </si>
  <si>
    <t>TKI 319</t>
  </si>
  <si>
    <t>Al-Islam dan Ke-Muhammadiyahan V</t>
  </si>
  <si>
    <t>Pengantar Ilmu Lingkungan</t>
  </si>
  <si>
    <t>Sistem Manufaktur</t>
  </si>
  <si>
    <t>Riset Operasi II</t>
  </si>
  <si>
    <t>Simulasi Komputer</t>
  </si>
  <si>
    <t>Keselamatan Kerja dan Hiegen Industri</t>
  </si>
  <si>
    <t>Perancangan Fasilitas</t>
  </si>
  <si>
    <t>Praktikum Perancangan Fasilitas</t>
  </si>
  <si>
    <t>Perancangan dan Pengembangan Produk</t>
  </si>
  <si>
    <t>Kuliah Kerja Lapangan</t>
  </si>
  <si>
    <t>UNI 321</t>
  </si>
  <si>
    <t>TKI 322</t>
  </si>
  <si>
    <t>TKI 323</t>
  </si>
  <si>
    <t>TKI 324</t>
  </si>
  <si>
    <t>TKI 325</t>
  </si>
  <si>
    <t>TKI 326</t>
  </si>
  <si>
    <t>TKI 327</t>
  </si>
  <si>
    <t>TKI 328</t>
  </si>
  <si>
    <t>TKI 329</t>
  </si>
  <si>
    <t>Al-Islam dan Ke-Muhammadiyahan VI</t>
  </si>
  <si>
    <t>Analisis Keputusan dan Data Mining</t>
  </si>
  <si>
    <t>Pemodelan Sistem</t>
  </si>
  <si>
    <t xml:space="preserve">Teknik Pengendalian Kualitas </t>
  </si>
  <si>
    <t>Praktikum Teknik Pengendalian Kualitas</t>
  </si>
  <si>
    <t>Manajemen Logistik</t>
  </si>
  <si>
    <t>Perancangan Sistem Industri</t>
  </si>
  <si>
    <t>Technopreneurship</t>
  </si>
  <si>
    <t>Kerja Praktek  (KP) I</t>
  </si>
  <si>
    <t>TKI 411</t>
  </si>
  <si>
    <t>TKI 412</t>
  </si>
  <si>
    <t>TKI 413</t>
  </si>
  <si>
    <t>TKI 414</t>
  </si>
  <si>
    <t>TKI 415</t>
  </si>
  <si>
    <t>TKI 416</t>
  </si>
  <si>
    <t>TKI 417</t>
  </si>
  <si>
    <t>TKI 418</t>
  </si>
  <si>
    <t>Pengetahuan AMDAL dan KLHS</t>
  </si>
  <si>
    <t>Pengendalian dan Penjaminan Mutu</t>
  </si>
  <si>
    <t>Kerja Praktek (KP) II</t>
  </si>
  <si>
    <t>Pilihan I</t>
  </si>
  <si>
    <t>Pilihan II</t>
  </si>
  <si>
    <t>Seminar dan Tata Tulis Ilmiah</t>
  </si>
  <si>
    <t>Multi Criteria Decision Making (MCDM)</t>
  </si>
  <si>
    <t>Supply Chain Management (SCM)</t>
  </si>
  <si>
    <t>UNI 421</t>
  </si>
  <si>
    <t>TKI 422</t>
  </si>
  <si>
    <t>Kuliah Kerja Nyata (KKN)</t>
  </si>
  <si>
    <t>Tugas Akhir (Skripsi)</t>
  </si>
  <si>
    <t>JUDUL TA :</t>
  </si>
  <si>
    <t xml:space="preserve">DOSEN PEMBIMBING -1   </t>
  </si>
  <si>
    <t xml:space="preserve">DOSEN PEMBIMBING - 2  </t>
  </si>
  <si>
    <t xml:space="preserve">KOORDINATOR TA             </t>
  </si>
  <si>
    <t>4x6</t>
  </si>
  <si>
    <t>Gol. DARAH:</t>
  </si>
  <si>
    <t>(Nilai Ijazah Rata2:</t>
  </si>
  <si>
    <t>KARTU RJP</t>
  </si>
  <si>
    <t>MWN 001</t>
  </si>
  <si>
    <t>MWN 002</t>
  </si>
  <si>
    <t>MWN 004</t>
  </si>
  <si>
    <t>KTI 114</t>
  </si>
  <si>
    <t>KTI 115</t>
  </si>
  <si>
    <t>KTI 116</t>
  </si>
  <si>
    <t>KTI 117</t>
  </si>
  <si>
    <t>KTI 118</t>
  </si>
  <si>
    <t>KTI 119</t>
  </si>
  <si>
    <t>KTI 1110</t>
  </si>
  <si>
    <t>MWU 001</t>
  </si>
  <si>
    <t>MWN 003</t>
  </si>
  <si>
    <t>MWU010</t>
  </si>
  <si>
    <t>KTI 124</t>
  </si>
  <si>
    <t>KTI 125</t>
  </si>
  <si>
    <t>KTI 126</t>
  </si>
  <si>
    <t>KTM 127</t>
  </si>
  <si>
    <t>KTI 128</t>
  </si>
  <si>
    <t>KTI 129</t>
  </si>
  <si>
    <t>KTI 1210</t>
  </si>
  <si>
    <t>MWU 002</t>
  </si>
  <si>
    <t>KTI 232</t>
  </si>
  <si>
    <t>KTI 233</t>
  </si>
  <si>
    <t>KTI 234</t>
  </si>
  <si>
    <t>KTI 235</t>
  </si>
  <si>
    <t>KTI 236</t>
  </si>
  <si>
    <t>KTI 237</t>
  </si>
  <si>
    <t>KTI 238</t>
  </si>
  <si>
    <t>KTI 239</t>
  </si>
  <si>
    <t>KTI 2310</t>
  </si>
  <si>
    <t>MWU 003</t>
  </si>
  <si>
    <t>KTI 242</t>
  </si>
  <si>
    <t>KTI 243</t>
  </si>
  <si>
    <t>KTI 244</t>
  </si>
  <si>
    <t>KTI 245</t>
  </si>
  <si>
    <t>KTI 246</t>
  </si>
  <si>
    <t>KTI 247</t>
  </si>
  <si>
    <t>KTI 248</t>
  </si>
  <si>
    <t>KTI 249</t>
  </si>
  <si>
    <t>KTI 2410</t>
  </si>
  <si>
    <t>KTI 352</t>
  </si>
  <si>
    <t>KTI 353</t>
  </si>
  <si>
    <t>KTI 354</t>
  </si>
  <si>
    <t>KTI 355</t>
  </si>
  <si>
    <t>KTI 356</t>
  </si>
  <si>
    <t>KTI 357</t>
  </si>
  <si>
    <t>KTI 358</t>
  </si>
  <si>
    <t>KTI 359</t>
  </si>
  <si>
    <t>KTM 3510</t>
  </si>
  <si>
    <t>MWU 005</t>
  </si>
  <si>
    <t>KTI 362</t>
  </si>
  <si>
    <t>KTI 363</t>
  </si>
  <si>
    <t>KTM 364</t>
  </si>
  <si>
    <t>KTM 365</t>
  </si>
  <si>
    <t>KTM 366</t>
  </si>
  <si>
    <t>KTM 367</t>
  </si>
  <si>
    <t>KTI 368</t>
  </si>
  <si>
    <t>KTM 369</t>
  </si>
  <si>
    <t>KTM 471</t>
  </si>
  <si>
    <t>KTI 472</t>
  </si>
  <si>
    <t>KTM 473</t>
  </si>
  <si>
    <t>KTM 474</t>
  </si>
  <si>
    <t>KTM 476</t>
  </si>
  <si>
    <t>MKP 476</t>
  </si>
  <si>
    <t>KTM 477</t>
  </si>
  <si>
    <t>KTM 478</t>
  </si>
  <si>
    <t>KTM 479</t>
  </si>
  <si>
    <t>MWU 011</t>
  </si>
  <si>
    <t>KTI 481</t>
  </si>
  <si>
    <t>Manajemen Rantai Pasok</t>
  </si>
  <si>
    <t>Perancangan Tata Letak Fasilitas</t>
  </si>
  <si>
    <t>Analisis Keputusan</t>
  </si>
  <si>
    <t>Keselamatan dan Kesehatan Kerja</t>
  </si>
  <si>
    <t>Kerja Praktek</t>
  </si>
  <si>
    <t>Pilihan III</t>
  </si>
  <si>
    <t>Pra Tugas Akhir</t>
  </si>
  <si>
    <t>AIK VI (Islam dan Ilmu Teknik Industri)</t>
  </si>
  <si>
    <t>Analisis dan Perancangan Perusahaan</t>
  </si>
  <si>
    <t>Simulasi Komputer Industri</t>
  </si>
  <si>
    <t>Perancangan Teknik Industri</t>
  </si>
  <si>
    <t>Prak. Perancangan Teknik Industri</t>
  </si>
  <si>
    <t>Sistem Produksi</t>
  </si>
  <si>
    <t>Prak. Sistem Produksi</t>
  </si>
  <si>
    <t>AIK V (Retorika dan Pedoman Hidup Islami Warga Muhammadiyah)</t>
  </si>
  <si>
    <t>Penelitian Operasional II</t>
  </si>
  <si>
    <t>Ergonomi dan Perancangan Sistem Kerja II</t>
  </si>
  <si>
    <t>Prak. Ergonomi dan Perancangan Sistem Kerja II</t>
  </si>
  <si>
    <t>Prak. Perencanaan dan Pengendalian Produksi</t>
  </si>
  <si>
    <t>KKL</t>
  </si>
  <si>
    <t>AIK IV (Fiqh Islam)</t>
  </si>
  <si>
    <t>Penelitian Operasional I</t>
  </si>
  <si>
    <t>Organisasi dan manajemen Perusahaan Industri</t>
  </si>
  <si>
    <t>Ergonomi dan Perancangan Sistem Kerja I</t>
  </si>
  <si>
    <t>Prak. Ergonomi dan Perancangan Sistem Kerja I</t>
  </si>
  <si>
    <t>Ekonomi Teknik Industri</t>
  </si>
  <si>
    <t>Sistem Lingkungan Industri</t>
  </si>
  <si>
    <t>Analisis dan Perancangan Sistem Informasi Industri</t>
  </si>
  <si>
    <t>Prak. Analisis dan Perancangan Sistem Informasi Industri</t>
  </si>
  <si>
    <t>AIK III (Gerakan Pembaruan Islam)</t>
  </si>
  <si>
    <t>Pemrograman  Komputer Industri</t>
  </si>
  <si>
    <t>Prak. Proses Manufaktur</t>
  </si>
  <si>
    <t>Matematika Optimasi</t>
  </si>
  <si>
    <t>Prak. Fisika Dasar Industri</t>
  </si>
  <si>
    <t>Statistika Industri II</t>
  </si>
  <si>
    <t>Prak.Statistika Industri</t>
  </si>
  <si>
    <t>Analisis Biaya</t>
  </si>
  <si>
    <t>AIK II (Fiqh Ibadah)</t>
  </si>
  <si>
    <t>Pendidikan Kewarganegaraan</t>
  </si>
  <si>
    <t>Fisika Dasar Industri II</t>
  </si>
  <si>
    <t>Material Teknik</t>
  </si>
  <si>
    <t>Listrik dan  Elektronika Industri</t>
  </si>
  <si>
    <t>Kimia Industri</t>
  </si>
  <si>
    <t>Pengantar Ekonomika Industri</t>
  </si>
  <si>
    <t>Aljabar Linear</t>
  </si>
  <si>
    <t>Statistika Industri I</t>
  </si>
  <si>
    <t>AIK I (Pendidikan Agama Islam)</t>
  </si>
  <si>
    <t>Bahasa Indonesia / Tata Tulis Karya Ilmiah</t>
  </si>
  <si>
    <t>Fisika Dasar Industri I</t>
  </si>
  <si>
    <t xml:space="preserve">Kimia Dasar </t>
  </si>
  <si>
    <t>Prak. Kimia Dasar</t>
  </si>
  <si>
    <t>Kalkulus Dasar</t>
  </si>
  <si>
    <t>Menggambar Teknik Industri</t>
  </si>
  <si>
    <t>Prak. Menggambar Teknik</t>
  </si>
  <si>
    <t xml:space="preserve">                  KARTU RJP</t>
  </si>
  <si>
    <t>MAHASISWA PROGRAM STUDI TEKNIK ELEKTRO</t>
  </si>
  <si>
    <t>PAS PHOTO      BERWARNA                        4x6</t>
  </si>
  <si>
    <t>GOL. DARAH :</t>
  </si>
  <si>
    <t>BELUM MENIKAH</t>
  </si>
  <si>
    <t>ISLAM</t>
  </si>
  <si>
    <t>TERBATA-BATA</t>
  </si>
  <si>
    <t>BELUM BEKERJA</t>
  </si>
  <si>
    <t>(NEM:</t>
  </si>
  <si>
    <t>PRIBADI RODA 2</t>
  </si>
  <si>
    <t>PEMBIMBING AKADEMIK :</t>
  </si>
  <si>
    <t>118</t>
  </si>
  <si>
    <t>M RIVAI</t>
  </si>
  <si>
    <t>Palembang</t>
  </si>
  <si>
    <t>Rusun Blok 20 lantai 1 No. 3 RT 39 RW 08 Kec. Bukit Keci Kel. 24 Ilir Palembang</t>
  </si>
  <si>
    <t>IKUT ORANG TUA</t>
  </si>
  <si>
    <t>LAKI - LAKI</t>
  </si>
  <si>
    <t>B</t>
  </si>
  <si>
    <t>Irvan Dwi Pembina</t>
  </si>
  <si>
    <t>081377883707</t>
  </si>
  <si>
    <t>SMK</t>
  </si>
  <si>
    <t>Kota Palembang</t>
  </si>
  <si>
    <t>ORANG TUA</t>
  </si>
  <si>
    <t>082376300093</t>
  </si>
  <si>
    <t>rivai14.mr@gmail.com</t>
  </si>
  <si>
    <t>56F2E2B8</t>
  </si>
  <si>
    <t>muhammad rivai</t>
  </si>
  <si>
    <t>M. Nasir</t>
  </si>
  <si>
    <t>SMP</t>
  </si>
  <si>
    <t>Wiraswasta</t>
  </si>
  <si>
    <t>081271598150</t>
  </si>
  <si>
    <t>Raslan</t>
  </si>
  <si>
    <t>SMA</t>
  </si>
  <si>
    <t>Ibu rumah tangga</t>
  </si>
  <si>
    <t>Ir. M. Arief Karim, MSc</t>
  </si>
  <si>
    <t>FOTO                         3X4</t>
  </si>
  <si>
    <t>INSTRAGRAM</t>
  </si>
  <si>
    <t>WATHSAPP</t>
  </si>
  <si>
    <t xml:space="preserve">TLP RUMAH      </t>
  </si>
  <si>
    <t xml:space="preserve">NBM/NIDN </t>
  </si>
  <si>
    <t>FOTO                                    4x6</t>
  </si>
  <si>
    <t>NO</t>
  </si>
  <si>
    <t>Total SKS Semester</t>
  </si>
  <si>
    <t>Manajemen Risiko</t>
  </si>
  <si>
    <t>TKI 3110</t>
  </si>
  <si>
    <t>JUDUL SKRIPSI :</t>
  </si>
  <si>
    <t>DOSEN PEMBIMBING -1   :</t>
  </si>
  <si>
    <t>DOSEN PEMBIMBING - 2  :</t>
  </si>
  <si>
    <t xml:space="preserve">KOORDINATOR SKRIPSI :            </t>
  </si>
  <si>
    <t>MATA KULIAH</t>
  </si>
  <si>
    <t xml:space="preserve">Bahasa Indonesia </t>
  </si>
  <si>
    <t>KTI 104</t>
  </si>
  <si>
    <t>KTI 105</t>
  </si>
  <si>
    <t>KTI 106</t>
  </si>
  <si>
    <t>KTI 107</t>
  </si>
  <si>
    <t>KTI 108</t>
  </si>
  <si>
    <t>KTI 109</t>
  </si>
  <si>
    <t>KTI 110</t>
  </si>
  <si>
    <t>Teknik Elektronika</t>
  </si>
  <si>
    <t>KTI 127</t>
  </si>
  <si>
    <t>KTI 210</t>
  </si>
  <si>
    <t>KTM 248</t>
  </si>
  <si>
    <t>KTM 249</t>
  </si>
  <si>
    <t xml:space="preserve">Metodelogi Penelitian </t>
  </si>
  <si>
    <t>MWU 004</t>
  </si>
  <si>
    <t>Perencanaan &amp; Pengendalian Produksi</t>
  </si>
  <si>
    <t>Prak. Perencannaan  &amp; Pengendalian Produksi</t>
  </si>
  <si>
    <t>KTI 589</t>
  </si>
  <si>
    <t>Pengendalian &amp; Penjamin Mutu</t>
  </si>
  <si>
    <t>KTI 364</t>
  </si>
  <si>
    <t>KTI 365</t>
  </si>
  <si>
    <t>Prak. Perancangan Tata Letak Fasilitas</t>
  </si>
  <si>
    <t>KTM 368</t>
  </si>
  <si>
    <t>KTP 369</t>
  </si>
  <si>
    <t>KTM 3610</t>
  </si>
  <si>
    <t>KTM 472</t>
  </si>
  <si>
    <t>KTI 473</t>
  </si>
  <si>
    <t>KTI 474</t>
  </si>
  <si>
    <t>MKP 475</t>
  </si>
  <si>
    <t>KTP 477</t>
  </si>
  <si>
    <t>KTP 478</t>
  </si>
  <si>
    <t>Tugas Akhir</t>
  </si>
</sst>
</file>

<file path=xl/styles.xml><?xml version="1.0" encoding="utf-8"?>
<styleSheet xmlns="http://schemas.openxmlformats.org/spreadsheetml/2006/main">
  <numFmts count="1">
    <numFmt numFmtId="164" formatCode="[$-421]dd\ mmmm\ yyyy;@"/>
  </numFmts>
  <fonts count="47">
    <font>
      <sz val="11"/>
      <color theme="1"/>
      <name val="Calibri"/>
      <family val="2"/>
      <charset val="1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  <charset val="1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sz val="8"/>
      <name val="Calibri"/>
      <family val="2"/>
      <charset val="1"/>
      <scheme val="minor"/>
    </font>
    <font>
      <b/>
      <sz val="8"/>
      <color theme="1"/>
      <name val="Calibri"/>
      <family val="2"/>
      <charset val="1"/>
      <scheme val="minor"/>
    </font>
    <font>
      <b/>
      <sz val="24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charset val="1"/>
      <scheme val="minor"/>
    </font>
    <font>
      <sz val="14"/>
      <name val="Calibri"/>
      <family val="2"/>
      <charset val="1"/>
      <scheme val="minor"/>
    </font>
    <font>
      <b/>
      <sz val="11"/>
      <color theme="1"/>
      <name val="Arial Black"/>
      <family val="2"/>
    </font>
    <font>
      <b/>
      <sz val="11"/>
      <name val="Arial Black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 Black"/>
      <family val="2"/>
    </font>
    <font>
      <u/>
      <sz val="9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 Narrow"/>
      <family val="2"/>
    </font>
    <font>
      <b/>
      <sz val="14"/>
      <color theme="1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sz val="11"/>
      <color theme="1"/>
      <name val="Arial Narrow"/>
      <family val="2"/>
    </font>
    <font>
      <b/>
      <sz val="8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b/>
      <sz val="16"/>
      <name val="Aharoni"/>
      <charset val="177"/>
    </font>
    <font>
      <sz val="10"/>
      <name val="Arial Narrow"/>
      <family val="2"/>
    </font>
    <font>
      <b/>
      <sz val="1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b/>
      <sz val="9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69">
    <xf numFmtId="0" fontId="0" fillId="0" borderId="0" xfId="0"/>
    <xf numFmtId="0" fontId="4" fillId="0" borderId="0" xfId="0" applyFont="1"/>
    <xf numFmtId="0" fontId="5" fillId="0" borderId="0" xfId="0" applyFont="1" applyBorder="1"/>
    <xf numFmtId="0" fontId="5" fillId="0" borderId="0" xfId="0" applyFont="1" applyBorder="1" applyAlignment="1"/>
    <xf numFmtId="0" fontId="5" fillId="0" borderId="0" xfId="0" applyFont="1" applyFill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5" fillId="0" borderId="0" xfId="0" applyFont="1" applyFill="1" applyBorder="1" applyAlignment="1" applyProtection="1">
      <protection locked="0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Protection="1"/>
    <xf numFmtId="0" fontId="3" fillId="0" borderId="0" xfId="0" applyFont="1" applyBorder="1" applyAlignment="1" applyProtection="1">
      <alignment horizontal="left"/>
    </xf>
    <xf numFmtId="0" fontId="5" fillId="0" borderId="5" xfId="0" applyFont="1" applyBorder="1"/>
    <xf numFmtId="0" fontId="3" fillId="0" borderId="13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/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5" xfId="0" applyFont="1" applyBorder="1"/>
    <xf numFmtId="0" fontId="3" fillId="0" borderId="0" xfId="0" applyFont="1" applyBorder="1" applyAlignment="1" applyProtection="1">
      <protection locked="0"/>
    </xf>
    <xf numFmtId="0" fontId="4" fillId="0" borderId="0" xfId="0" applyFont="1" applyBorder="1"/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quotePrefix="1" applyFont="1" applyBorder="1" applyAlignment="1">
      <alignment horizontal="right"/>
    </xf>
    <xf numFmtId="0" fontId="5" fillId="0" borderId="0" xfId="0" applyFont="1" applyBorder="1" applyAlignment="1" applyProtection="1">
      <alignment horizontal="right"/>
    </xf>
    <xf numFmtId="2" fontId="5" fillId="0" borderId="13" xfId="0" applyNumberFormat="1" applyFont="1" applyBorder="1" applyAlignment="1" applyProtection="1">
      <alignment horizontal="center" vertical="center"/>
      <protection locked="0"/>
    </xf>
    <xf numFmtId="2" fontId="5" fillId="3" borderId="1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3" fillId="0" borderId="9" xfId="0" applyFont="1" applyBorder="1" applyAlignment="1"/>
    <xf numFmtId="0" fontId="5" fillId="0" borderId="0" xfId="0" applyFont="1" applyBorder="1" applyAlignment="1" applyProtection="1">
      <alignment horizontal="left"/>
      <protection locked="0"/>
    </xf>
    <xf numFmtId="0" fontId="5" fillId="0" borderId="1" xfId="0" quotePrefix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14" fontId="5" fillId="0" borderId="0" xfId="0" quotePrefix="1" applyNumberFormat="1" applyFont="1" applyBorder="1" applyAlignment="1" applyProtection="1">
      <alignment horizontal="left"/>
      <protection locked="0"/>
    </xf>
    <xf numFmtId="14" fontId="5" fillId="0" borderId="0" xfId="0" applyNumberFormat="1" applyFont="1" applyBorder="1" applyAlignment="1" applyProtection="1">
      <alignment horizontal="left"/>
      <protection locked="0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>
      <alignment horizontal="center" vertical="center"/>
    </xf>
    <xf numFmtId="0" fontId="3" fillId="0" borderId="22" xfId="0" applyFont="1" applyBorder="1" applyAlignment="1" applyProtection="1">
      <protection locked="0"/>
    </xf>
    <xf numFmtId="0" fontId="4" fillId="0" borderId="22" xfId="0" applyFont="1" applyBorder="1"/>
    <xf numFmtId="0" fontId="5" fillId="0" borderId="22" xfId="0" applyFont="1" applyBorder="1" applyAlignment="1">
      <alignment vertical="center"/>
    </xf>
    <xf numFmtId="0" fontId="5" fillId="0" borderId="22" xfId="0" applyFont="1" applyBorder="1"/>
    <xf numFmtId="0" fontId="5" fillId="0" borderId="25" xfId="0" applyFont="1" applyBorder="1"/>
    <xf numFmtId="0" fontId="5" fillId="0" borderId="26" xfId="0" applyFont="1" applyBorder="1"/>
    <xf numFmtId="0" fontId="1" fillId="0" borderId="19" xfId="0" applyFont="1" applyBorder="1" applyAlignment="1"/>
    <xf numFmtId="0" fontId="1" fillId="0" borderId="20" xfId="0" applyFont="1" applyBorder="1" applyAlignment="1"/>
    <xf numFmtId="0" fontId="12" fillId="0" borderId="1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/>
    </xf>
    <xf numFmtId="0" fontId="4" fillId="0" borderId="14" xfId="0" applyFont="1" applyBorder="1"/>
    <xf numFmtId="0" fontId="0" fillId="0" borderId="13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12" fillId="0" borderId="13" xfId="0" applyFont="1" applyBorder="1"/>
    <xf numFmtId="0" fontId="0" fillId="0" borderId="13" xfId="0" applyFill="1" applyBorder="1"/>
    <xf numFmtId="0" fontId="13" fillId="0" borderId="13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vertical="center"/>
    </xf>
    <xf numFmtId="0" fontId="14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/>
    </xf>
    <xf numFmtId="0" fontId="12" fillId="0" borderId="13" xfId="0" applyFont="1" applyBorder="1" applyAlignment="1">
      <alignment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/>
    </xf>
    <xf numFmtId="0" fontId="0" fillId="0" borderId="13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/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2" fillId="0" borderId="15" xfId="0" applyFont="1" applyBorder="1"/>
    <xf numFmtId="0" fontId="12" fillId="0" borderId="13" xfId="0" applyFont="1" applyFill="1" applyBorder="1" applyAlignment="1">
      <alignment wrapText="1"/>
    </xf>
    <xf numFmtId="0" fontId="12" fillId="0" borderId="13" xfId="0" applyFont="1" applyBorder="1" applyAlignment="1">
      <alignment horizontal="left" vertical="center" wrapText="1"/>
    </xf>
    <xf numFmtId="0" fontId="14" fillId="2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4" fillId="0" borderId="19" xfId="0" applyFont="1" applyBorder="1"/>
    <xf numFmtId="0" fontId="4" fillId="0" borderId="20" xfId="0" applyFont="1" applyBorder="1"/>
    <xf numFmtId="0" fontId="4" fillId="0" borderId="25" xfId="0" applyFont="1" applyBorder="1"/>
    <xf numFmtId="0" fontId="4" fillId="0" borderId="26" xfId="0" applyFont="1" applyBorder="1"/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27" xfId="0" applyFont="1" applyBorder="1"/>
    <xf numFmtId="0" fontId="13" fillId="0" borderId="0" xfId="0" applyFont="1" applyBorder="1"/>
    <xf numFmtId="0" fontId="19" fillId="0" borderId="0" xfId="0" applyFont="1" applyBorder="1"/>
    <xf numFmtId="0" fontId="17" fillId="0" borderId="0" xfId="0" applyFont="1" applyBorder="1" applyAlignment="1"/>
    <xf numFmtId="0" fontId="19" fillId="0" borderId="0" xfId="0" applyFont="1" applyFill="1" applyBorder="1"/>
    <xf numFmtId="0" fontId="13" fillId="0" borderId="0" xfId="0" applyFont="1"/>
    <xf numFmtId="0" fontId="13" fillId="0" borderId="0" xfId="0" applyFont="1" applyBorder="1" applyAlignment="1"/>
    <xf numFmtId="0" fontId="19" fillId="0" borderId="3" xfId="0" applyFont="1" applyBorder="1" applyAlignment="1" applyProtection="1">
      <alignment vertical="center"/>
      <protection locked="0"/>
    </xf>
    <xf numFmtId="0" fontId="19" fillId="0" borderId="0" xfId="0" applyFont="1" applyBorder="1" applyAlignment="1">
      <alignment horizontal="right"/>
    </xf>
    <xf numFmtId="0" fontId="18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protection locked="0"/>
    </xf>
    <xf numFmtId="0" fontId="19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9" fillId="0" borderId="0" xfId="0" applyFont="1" applyBorder="1" applyAlignment="1" applyProtection="1">
      <alignment horizontal="right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19" fillId="0" borderId="0" xfId="0" quotePrefix="1" applyFont="1" applyAlignment="1">
      <alignment horizontal="right"/>
    </xf>
    <xf numFmtId="0" fontId="18" fillId="0" borderId="1" xfId="0" applyFont="1" applyBorder="1" applyAlignment="1" applyProtection="1">
      <protection locked="0"/>
    </xf>
    <xf numFmtId="0" fontId="19" fillId="0" borderId="1" xfId="0" applyFont="1" applyBorder="1" applyAlignment="1" applyProtection="1">
      <alignment vertical="center"/>
    </xf>
    <xf numFmtId="0" fontId="19" fillId="0" borderId="0" xfId="0" applyFont="1" applyAlignment="1" applyProtection="1">
      <alignment horizontal="right"/>
    </xf>
    <xf numFmtId="0" fontId="19" fillId="0" borderId="0" xfId="0" applyFont="1" applyBorder="1" applyProtection="1">
      <protection locked="0"/>
    </xf>
    <xf numFmtId="0" fontId="18" fillId="0" borderId="0" xfId="0" applyFont="1" applyBorder="1" applyProtection="1">
      <protection locked="0"/>
    </xf>
    <xf numFmtId="0" fontId="19" fillId="0" borderId="0" xfId="0" applyFont="1" applyFill="1" applyBorder="1" applyAlignment="1" applyProtection="1">
      <protection locked="0"/>
    </xf>
    <xf numFmtId="0" fontId="19" fillId="0" borderId="0" xfId="0" applyFont="1"/>
    <xf numFmtId="0" fontId="13" fillId="0" borderId="0" xfId="0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/>
    <xf numFmtId="0" fontId="18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right"/>
      <protection locked="0"/>
    </xf>
    <xf numFmtId="0" fontId="19" fillId="0" borderId="0" xfId="0" applyFont="1" applyBorder="1" applyProtection="1"/>
    <xf numFmtId="0" fontId="18" fillId="0" borderId="0" xfId="0" applyFont="1" applyBorder="1" applyAlignment="1" applyProtection="1">
      <alignment horizontal="left"/>
    </xf>
    <xf numFmtId="0" fontId="19" fillId="0" borderId="4" xfId="0" applyFont="1" applyBorder="1"/>
    <xf numFmtId="0" fontId="13" fillId="0" borderId="5" xfId="0" applyFont="1" applyBorder="1"/>
    <xf numFmtId="0" fontId="18" fillId="0" borderId="13" xfId="0" applyFont="1" applyBorder="1" applyAlignment="1">
      <alignment horizontal="center" vertical="center"/>
    </xf>
    <xf numFmtId="0" fontId="19" fillId="0" borderId="13" xfId="0" applyFont="1" applyBorder="1" applyAlignment="1" applyProtection="1">
      <alignment horizontal="center" vertical="center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center" vertical="center"/>
    </xf>
    <xf numFmtId="0" fontId="19" fillId="0" borderId="6" xfId="0" applyFont="1" applyBorder="1" applyAlignment="1" applyProtection="1">
      <alignment horizontal="center" vertical="center"/>
      <protection locked="0"/>
    </xf>
    <xf numFmtId="2" fontId="19" fillId="0" borderId="6" xfId="0" applyNumberFormat="1" applyFont="1" applyBorder="1" applyAlignment="1" applyProtection="1">
      <alignment horizontal="center" vertical="center"/>
      <protection locked="0"/>
    </xf>
    <xf numFmtId="2" fontId="19" fillId="3" borderId="6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9" fillId="0" borderId="0" xfId="0" applyFont="1" applyBorder="1" applyAlignment="1" applyProtection="1">
      <alignment horizontal="left"/>
      <protection locked="0"/>
    </xf>
    <xf numFmtId="0" fontId="19" fillId="0" borderId="0" xfId="0" applyFont="1" applyAlignment="1" applyProtection="1">
      <alignment horizontal="right" vertical="center"/>
      <protection locked="0"/>
    </xf>
    <xf numFmtId="0" fontId="13" fillId="0" borderId="31" xfId="0" applyFont="1" applyBorder="1"/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 applyProtection="1">
      <alignment horizontal="left" vertical="center"/>
      <protection locked="0"/>
    </xf>
    <xf numFmtId="0" fontId="25" fillId="0" borderId="13" xfId="0" applyFont="1" applyBorder="1" applyAlignment="1">
      <alignment horizontal="center" vertical="center"/>
    </xf>
    <xf numFmtId="0" fontId="24" fillId="0" borderId="22" xfId="0" applyFont="1" applyBorder="1" applyAlignment="1">
      <alignment vertical="center"/>
    </xf>
    <xf numFmtId="0" fontId="25" fillId="0" borderId="0" xfId="0" applyFont="1" applyBorder="1" applyAlignment="1"/>
    <xf numFmtId="0" fontId="26" fillId="0" borderId="0" xfId="0" applyFont="1" applyBorder="1"/>
    <xf numFmtId="0" fontId="25" fillId="0" borderId="0" xfId="0" applyFont="1" applyFill="1" applyBorder="1" applyAlignment="1">
      <alignment horizontal="center"/>
    </xf>
    <xf numFmtId="0" fontId="24" fillId="0" borderId="13" xfId="0" applyFont="1" applyBorder="1" applyAlignment="1" applyProtection="1">
      <alignment horizontal="center" vertical="center"/>
    </xf>
    <xf numFmtId="0" fontId="24" fillId="0" borderId="13" xfId="0" applyFont="1" applyBorder="1" applyAlignment="1" applyProtection="1">
      <alignment horizontal="center" vertical="center"/>
      <protection locked="0"/>
    </xf>
    <xf numFmtId="2" fontId="24" fillId="0" borderId="13" xfId="0" applyNumberFormat="1" applyFont="1" applyBorder="1" applyAlignment="1" applyProtection="1">
      <alignment horizontal="center" vertical="center"/>
      <protection locked="0"/>
    </xf>
    <xf numFmtId="2" fontId="24" fillId="3" borderId="13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5" fillId="0" borderId="22" xfId="0" applyFont="1" applyBorder="1" applyAlignment="1" applyProtection="1">
      <alignment horizontal="center" vertical="center"/>
      <protection locked="0"/>
    </xf>
    <xf numFmtId="0" fontId="26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0" xfId="0" quotePrefix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2" borderId="2" xfId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14" fontId="5" fillId="0" borderId="0" xfId="0" quotePrefix="1" applyNumberFormat="1" applyFont="1" applyBorder="1" applyAlignment="1" applyProtection="1">
      <alignment horizontal="center" vertical="center"/>
      <protection locked="0"/>
    </xf>
    <xf numFmtId="14" fontId="5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4" fillId="0" borderId="13" xfId="0" applyFont="1" applyBorder="1" applyAlignment="1" applyProtection="1">
      <alignment vertical="center"/>
      <protection locked="0"/>
    </xf>
    <xf numFmtId="2" fontId="24" fillId="0" borderId="13" xfId="0" applyNumberFormat="1" applyFont="1" applyBorder="1" applyAlignment="1" applyProtection="1">
      <alignment vertical="center"/>
      <protection locked="0"/>
    </xf>
    <xf numFmtId="0" fontId="23" fillId="0" borderId="0" xfId="0" applyFont="1" applyBorder="1"/>
    <xf numFmtId="0" fontId="23" fillId="0" borderId="0" xfId="0" applyFont="1" applyBorder="1" applyAlignment="1">
      <alignment horizontal="center" vertical="center"/>
    </xf>
    <xf numFmtId="0" fontId="23" fillId="0" borderId="3" xfId="0" applyFont="1" applyBorder="1" applyAlignment="1" applyProtection="1">
      <alignment horizontal="center" vertical="center"/>
      <protection locked="0"/>
    </xf>
    <xf numFmtId="0" fontId="23" fillId="0" borderId="1" xfId="0" quotePrefix="1" applyFont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Fill="1" applyBorder="1"/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0" xfId="0" quotePrefix="1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8" fillId="2" borderId="2" xfId="1" applyFont="1" applyFill="1" applyBorder="1" applyAlignment="1" applyProtection="1">
      <alignment horizontal="center" vertical="center"/>
      <protection locked="0"/>
    </xf>
    <xf numFmtId="0" fontId="23" fillId="2" borderId="2" xfId="0" applyFont="1" applyFill="1" applyBorder="1" applyAlignment="1" applyProtection="1">
      <alignment horizontal="center" vertical="center"/>
      <protection locked="0"/>
    </xf>
    <xf numFmtId="14" fontId="23" fillId="0" borderId="0" xfId="0" quotePrefix="1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>
      <alignment horizontal="center" vertical="center"/>
    </xf>
    <xf numFmtId="14" fontId="23" fillId="0" borderId="0" xfId="0" applyNumberFormat="1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>
      <alignment horizontal="center" vertical="center"/>
    </xf>
    <xf numFmtId="0" fontId="23" fillId="0" borderId="5" xfId="0" applyFont="1" applyBorder="1"/>
    <xf numFmtId="0" fontId="23" fillId="0" borderId="5" xfId="0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23" fillId="0" borderId="0" xfId="0" applyFont="1" applyBorder="1" applyAlignment="1">
      <alignment vertical="center" wrapText="1"/>
    </xf>
    <xf numFmtId="0" fontId="9" fillId="0" borderId="32" xfId="0" applyFont="1" applyBorder="1" applyAlignment="1">
      <alignment horizontal="center" vertical="center"/>
    </xf>
    <xf numFmtId="0" fontId="4" fillId="0" borderId="18" xfId="0" applyFont="1" applyBorder="1"/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/>
    <xf numFmtId="0" fontId="25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vertical="center"/>
    </xf>
    <xf numFmtId="0" fontId="24" fillId="0" borderId="22" xfId="0" applyFont="1" applyBorder="1" applyAlignment="1" applyProtection="1">
      <alignment vertical="center"/>
      <protection locked="0"/>
    </xf>
    <xf numFmtId="2" fontId="24" fillId="0" borderId="22" xfId="0" applyNumberFormat="1" applyFont="1" applyBorder="1" applyAlignment="1" applyProtection="1">
      <alignment vertical="center"/>
      <protection locked="0"/>
    </xf>
    <xf numFmtId="0" fontId="4" fillId="0" borderId="24" xfId="0" applyFont="1" applyBorder="1"/>
    <xf numFmtId="0" fontId="26" fillId="0" borderId="25" xfId="0" applyFont="1" applyBorder="1" applyAlignment="1">
      <alignment horizontal="left" vertical="center"/>
    </xf>
    <xf numFmtId="0" fontId="26" fillId="0" borderId="25" xfId="0" applyFont="1" applyBorder="1"/>
    <xf numFmtId="0" fontId="26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left"/>
    </xf>
    <xf numFmtId="0" fontId="12" fillId="0" borderId="16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/>
    </xf>
    <xf numFmtId="0" fontId="14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wrapText="1"/>
    </xf>
    <xf numFmtId="0" fontId="14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164" fontId="5" fillId="0" borderId="2" xfId="0" applyNumberFormat="1" applyFont="1" applyBorder="1" applyAlignment="1" applyProtection="1">
      <alignment horizontal="center" vertical="center"/>
      <protection locked="0"/>
    </xf>
    <xf numFmtId="164" fontId="23" fillId="0" borderId="2" xfId="0" applyNumberFormat="1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center" vertical="center"/>
      <protection locked="0"/>
    </xf>
    <xf numFmtId="0" fontId="23" fillId="2" borderId="2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12" fillId="0" borderId="4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wrapText="1"/>
    </xf>
    <xf numFmtId="0" fontId="14" fillId="0" borderId="5" xfId="0" applyFont="1" applyFill="1" applyBorder="1" applyAlignment="1">
      <alignment horizontal="left" wrapText="1"/>
    </xf>
    <xf numFmtId="0" fontId="14" fillId="0" borderId="6" xfId="0" applyFont="1" applyFill="1" applyBorder="1" applyAlignment="1">
      <alignment horizontal="left" wrapText="1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left"/>
    </xf>
    <xf numFmtId="0" fontId="24" fillId="0" borderId="5" xfId="0" applyFont="1" applyBorder="1" applyAlignment="1">
      <alignment horizontal="left"/>
    </xf>
    <xf numFmtId="0" fontId="24" fillId="0" borderId="6" xfId="0" applyFont="1" applyBorder="1" applyAlignment="1">
      <alignment horizontal="left"/>
    </xf>
    <xf numFmtId="0" fontId="23" fillId="0" borderId="33" xfId="0" applyFont="1" applyBorder="1" applyAlignment="1" applyProtection="1">
      <alignment horizontal="center" vertical="center"/>
    </xf>
    <xf numFmtId="0" fontId="9" fillId="0" borderId="19" xfId="0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3" fillId="0" borderId="7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19" fillId="0" borderId="0" xfId="0" applyFont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0" fontId="19" fillId="0" borderId="2" xfId="0" applyFont="1" applyBorder="1" applyAlignment="1" applyProtection="1">
      <alignment horizontal="left" vertical="center"/>
      <protection locked="0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4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6" fillId="0" borderId="0" xfId="0" applyFont="1" applyBorder="1" applyAlignment="1">
      <alignment horizontal="center"/>
    </xf>
    <xf numFmtId="0" fontId="16" fillId="0" borderId="28" xfId="0" applyFont="1" applyBorder="1" applyAlignment="1" applyProtection="1">
      <alignment horizontal="center"/>
      <protection locked="0"/>
    </xf>
    <xf numFmtId="0" fontId="16" fillId="0" borderId="29" xfId="0" applyFont="1" applyBorder="1" applyAlignment="1" applyProtection="1">
      <alignment horizontal="center"/>
      <protection locked="0"/>
    </xf>
    <xf numFmtId="0" fontId="16" fillId="0" borderId="30" xfId="0" applyFont="1" applyBorder="1" applyAlignment="1" applyProtection="1">
      <alignment horizontal="center"/>
      <protection locked="0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164" fontId="19" fillId="0" borderId="2" xfId="0" applyNumberFormat="1" applyFont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19" fillId="0" borderId="1" xfId="0" quotePrefix="1" applyFont="1" applyBorder="1" applyAlignment="1" applyProtection="1">
      <alignment horizontal="left"/>
      <protection locked="0"/>
    </xf>
    <xf numFmtId="0" fontId="19" fillId="0" borderId="1" xfId="0" applyFont="1" applyBorder="1" applyAlignment="1" applyProtection="1">
      <alignment horizontal="left"/>
      <protection locked="0"/>
    </xf>
    <xf numFmtId="0" fontId="19" fillId="0" borderId="3" xfId="0" applyFont="1" applyBorder="1" applyAlignment="1" applyProtection="1">
      <alignment horizontal="left"/>
      <protection locked="0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9" fillId="0" borderId="1" xfId="0" quotePrefix="1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right" vertical="center"/>
      <protection locked="0"/>
    </xf>
    <xf numFmtId="0" fontId="19" fillId="0" borderId="1" xfId="0" applyFont="1" applyBorder="1" applyAlignment="1" applyProtection="1">
      <alignment horizontal="left" vertical="center"/>
      <protection locked="0"/>
    </xf>
    <xf numFmtId="14" fontId="13" fillId="0" borderId="0" xfId="0" quotePrefix="1" applyNumberFormat="1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1" xfId="0" applyFont="1" applyBorder="1" applyAlignment="1" applyProtection="1">
      <alignment horizontal="left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19" fillId="0" borderId="1" xfId="0" quotePrefix="1" applyFont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2" fillId="0" borderId="2" xfId="1" applyBorder="1" applyAlignment="1" applyProtection="1">
      <alignment horizontal="left" vertical="center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/>
    </xf>
    <xf numFmtId="0" fontId="18" fillId="0" borderId="5" xfId="0" applyFont="1" applyBorder="1" applyAlignment="1" applyProtection="1">
      <alignment horizontal="left" vertical="center"/>
      <protection locked="0"/>
    </xf>
    <xf numFmtId="0" fontId="18" fillId="0" borderId="6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>
      <alignment horizontal="center"/>
    </xf>
    <xf numFmtId="0" fontId="20" fillId="0" borderId="8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14" fontId="13" fillId="0" borderId="0" xfId="0" applyNumberFormat="1" applyFont="1" applyBorder="1" applyAlignment="1" applyProtection="1">
      <alignment horizontal="left"/>
      <protection locked="0"/>
    </xf>
    <xf numFmtId="0" fontId="23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" fillId="0" borderId="0" xfId="0" applyFont="1" applyBorder="1" applyAlignment="1"/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0" borderId="0" xfId="0" quotePrefix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vertical="center"/>
    </xf>
    <xf numFmtId="0" fontId="5" fillId="0" borderId="0" xfId="0" quotePrefix="1" applyFont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5" xfId="0" applyFont="1" applyFill="1" applyBorder="1" applyAlignment="1">
      <alignment horizontal="left" vertical="center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/>
    <xf numFmtId="0" fontId="5" fillId="0" borderId="9" xfId="0" applyFont="1" applyBorder="1" applyAlignment="1"/>
    <xf numFmtId="0" fontId="17" fillId="0" borderId="0" xfId="0" applyFont="1" applyBorder="1" applyAlignment="1">
      <alignment horizontal="left" vertical="center"/>
    </xf>
    <xf numFmtId="0" fontId="34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/>
    </xf>
    <xf numFmtId="0" fontId="37" fillId="0" borderId="13" xfId="0" applyFont="1" applyBorder="1" applyAlignment="1">
      <alignment horizontal="left"/>
    </xf>
    <xf numFmtId="0" fontId="39" fillId="0" borderId="4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39" fillId="0" borderId="4" xfId="0" applyFont="1" applyBorder="1" applyAlignment="1">
      <alignment horizontal="left" vertical="center"/>
    </xf>
    <xf numFmtId="0" fontId="39" fillId="0" borderId="5" xfId="0" applyFont="1" applyBorder="1" applyAlignment="1">
      <alignment horizontal="left" vertical="center"/>
    </xf>
    <xf numFmtId="0" fontId="39" fillId="0" borderId="6" xfId="0" applyFont="1" applyBorder="1" applyAlignment="1">
      <alignment horizontal="left" vertical="center"/>
    </xf>
    <xf numFmtId="0" fontId="40" fillId="0" borderId="0" xfId="0" applyFont="1" applyFill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5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9" fillId="0" borderId="4" xfId="0" applyFont="1" applyBorder="1" applyAlignment="1">
      <alignment horizontal="left" vertical="center"/>
    </xf>
    <xf numFmtId="0" fontId="37" fillId="0" borderId="13" xfId="0" applyFont="1" applyFill="1" applyBorder="1" applyAlignment="1">
      <alignment horizontal="left"/>
    </xf>
    <xf numFmtId="0" fontId="37" fillId="0" borderId="0" xfId="0" applyFont="1"/>
    <xf numFmtId="0" fontId="37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13" xfId="0" applyFont="1" applyFill="1" applyBorder="1" applyAlignment="1">
      <alignment horizontal="center"/>
    </xf>
    <xf numFmtId="0" fontId="43" fillId="0" borderId="0" xfId="0" applyFont="1"/>
    <xf numFmtId="0" fontId="43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6" fillId="5" borderId="13" xfId="0" applyFont="1" applyFill="1" applyBorder="1" applyAlignment="1">
      <alignment horizontal="center" vertical="center"/>
    </xf>
    <xf numFmtId="0" fontId="36" fillId="4" borderId="13" xfId="0" applyFont="1" applyFill="1" applyBorder="1" applyAlignment="1">
      <alignment horizontal="center" vertical="center"/>
    </xf>
    <xf numFmtId="0" fontId="42" fillId="4" borderId="13" xfId="0" applyFont="1" applyFill="1" applyBorder="1" applyAlignment="1">
      <alignment horizontal="center" vertical="center"/>
    </xf>
    <xf numFmtId="0" fontId="42" fillId="4" borderId="13" xfId="0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3" xfId="0" applyFont="1" applyBorder="1" applyAlignment="1" applyProtection="1">
      <alignment horizontal="center" vertical="center"/>
    </xf>
    <xf numFmtId="0" fontId="45" fillId="0" borderId="13" xfId="0" applyFont="1" applyBorder="1" applyAlignment="1" applyProtection="1">
      <alignment horizontal="center" vertical="center"/>
      <protection locked="0"/>
    </xf>
    <xf numFmtId="2" fontId="45" fillId="0" borderId="13" xfId="0" applyNumberFormat="1" applyFont="1" applyBorder="1" applyAlignment="1" applyProtection="1">
      <alignment horizontal="center" vertical="center"/>
      <protection locked="0"/>
    </xf>
    <xf numFmtId="2" fontId="45" fillId="3" borderId="13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33" fillId="0" borderId="0" xfId="0" applyFont="1" applyFill="1" applyBorder="1" applyAlignment="1">
      <alignment horizontal="center" vertical="center"/>
    </xf>
    <xf numFmtId="0" fontId="39" fillId="4" borderId="13" xfId="0" applyFont="1" applyFill="1" applyBorder="1" applyAlignment="1">
      <alignment horizontal="center" vertical="center"/>
    </xf>
    <xf numFmtId="0" fontId="38" fillId="4" borderId="13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4" borderId="13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left" vertical="center"/>
    </xf>
    <xf numFmtId="0" fontId="37" fillId="0" borderId="13" xfId="0" applyFont="1" applyFill="1" applyBorder="1" applyAlignment="1">
      <alignment horizontal="left" wrapText="1"/>
    </xf>
    <xf numFmtId="0" fontId="37" fillId="0" borderId="13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center" vertical="center"/>
    </xf>
    <xf numFmtId="0" fontId="37" fillId="0" borderId="13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left" vertical="center"/>
    </xf>
    <xf numFmtId="0" fontId="41" fillId="0" borderId="13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vertical="center"/>
    </xf>
    <xf numFmtId="0" fontId="39" fillId="5" borderId="13" xfId="0" applyFont="1" applyFill="1" applyBorder="1" applyAlignment="1">
      <alignment horizontal="center" vertical="center"/>
    </xf>
    <xf numFmtId="0" fontId="38" fillId="5" borderId="13" xfId="0" applyFont="1" applyFill="1" applyBorder="1" applyAlignment="1">
      <alignment horizontal="center" vertical="center"/>
    </xf>
    <xf numFmtId="0" fontId="38" fillId="5" borderId="13" xfId="0" applyFont="1" applyFill="1" applyBorder="1" applyAlignment="1">
      <alignment horizontal="center" vertical="center"/>
    </xf>
    <xf numFmtId="0" fontId="42" fillId="5" borderId="13" xfId="0" applyFont="1" applyFill="1" applyBorder="1" applyAlignment="1">
      <alignment horizontal="center" vertical="center"/>
    </xf>
    <xf numFmtId="0" fontId="42" fillId="5" borderId="13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1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wrapText="1"/>
    </xf>
    <xf numFmtId="0" fontId="37" fillId="0" borderId="15" xfId="0" applyFont="1" applyBorder="1" applyAlignment="1">
      <alignment horizontal="left" wrapText="1"/>
    </xf>
    <xf numFmtId="0" fontId="43" fillId="0" borderId="0" xfId="0" applyFont="1" applyAlignment="1">
      <alignment wrapText="1"/>
    </xf>
    <xf numFmtId="0" fontId="39" fillId="0" borderId="4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1.jpeg"/><Relationship Id="rId6" Type="http://schemas.openxmlformats.org/officeDocument/2006/relationships/image" Target="../media/image9.jpeg"/><Relationship Id="rId5" Type="http://schemas.openxmlformats.org/officeDocument/2006/relationships/image" Target="../media/image2.jpeg"/><Relationship Id="rId4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image" Target="../media/image10.jpeg"/><Relationship Id="rId1" Type="http://schemas.openxmlformats.org/officeDocument/2006/relationships/image" Target="../media/image8.jpeg"/><Relationship Id="rId4" Type="http://schemas.openxmlformats.org/officeDocument/2006/relationships/image" Target="../media/image1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84082</xdr:colOff>
      <xdr:row>1</xdr:row>
      <xdr:rowOff>116003</xdr:rowOff>
    </xdr:from>
    <xdr:to>
      <xdr:col>2</xdr:col>
      <xdr:colOff>212980</xdr:colOff>
      <xdr:row>4</xdr:row>
      <xdr:rowOff>76200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82" y="363653"/>
          <a:ext cx="757548" cy="655522"/>
        </a:xfrm>
        <a:prstGeom prst="rect">
          <a:avLst/>
        </a:prstGeom>
      </xdr:spPr>
    </xdr:pic>
    <xdr:clientData/>
  </xdr:twoCellAnchor>
  <xdr:oneCellAnchor>
    <xdr:from>
      <xdr:col>2</xdr:col>
      <xdr:colOff>314326</xdr:colOff>
      <xdr:row>28</xdr:row>
      <xdr:rowOff>47627</xdr:rowOff>
    </xdr:from>
    <xdr:ext cx="200024" cy="200023"/>
    <xdr:pic>
      <xdr:nvPicPr>
        <xdr:cNvPr id="11" name="Picture 10" descr="images (17)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9626" y="5372102"/>
          <a:ext cx="200024" cy="200023"/>
        </a:xfrm>
        <a:prstGeom prst="rect">
          <a:avLst/>
        </a:prstGeom>
      </xdr:spPr>
    </xdr:pic>
    <xdr:clientData/>
  </xdr:oneCellAnchor>
  <xdr:twoCellAnchor editAs="oneCell">
    <xdr:from>
      <xdr:col>12</xdr:col>
      <xdr:colOff>19052</xdr:colOff>
      <xdr:row>28</xdr:row>
      <xdr:rowOff>28576</xdr:rowOff>
    </xdr:from>
    <xdr:to>
      <xdr:col>12</xdr:col>
      <xdr:colOff>257176</xdr:colOff>
      <xdr:row>29</xdr:row>
      <xdr:rowOff>57150</xdr:rowOff>
    </xdr:to>
    <xdr:pic>
      <xdr:nvPicPr>
        <xdr:cNvPr id="8" name="Picture 7" descr="Gambar terkait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19552" y="5724526"/>
          <a:ext cx="238124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314326</xdr:colOff>
      <xdr:row>26</xdr:row>
      <xdr:rowOff>152400</xdr:rowOff>
    </xdr:from>
    <xdr:to>
      <xdr:col>12</xdr:col>
      <xdr:colOff>319660</xdr:colOff>
      <xdr:row>28</xdr:row>
      <xdr:rowOff>0</xdr:rowOff>
    </xdr:to>
    <xdr:pic>
      <xdr:nvPicPr>
        <xdr:cNvPr id="13" name="Picture 12" descr="Hasil gambar untuk WA"/>
        <xdr:cNvPicPr/>
      </xdr:nvPicPr>
      <xdr:blipFill>
        <a:blip xmlns:r="http://schemas.openxmlformats.org/officeDocument/2006/relationships" r:embed="rId4" cstate="print"/>
        <a:srcRect l="30769" t="7894" r="27692" b="21053"/>
        <a:stretch>
          <a:fillRect/>
        </a:stretch>
      </xdr:blipFill>
      <xdr:spPr bwMode="auto">
        <a:xfrm>
          <a:off x="3971926" y="5400675"/>
          <a:ext cx="348234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314325</xdr:colOff>
      <xdr:row>27</xdr:row>
      <xdr:rowOff>9524</xdr:rowOff>
    </xdr:from>
    <xdr:to>
      <xdr:col>2</xdr:col>
      <xdr:colOff>523875</xdr:colOff>
      <xdr:row>28</xdr:row>
      <xdr:rowOff>47624</xdr:rowOff>
    </xdr:to>
    <xdr:pic>
      <xdr:nvPicPr>
        <xdr:cNvPr id="14" name="Picture 13" descr="Hasil gambar untuk FOTO EMAIL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42975" y="6095999"/>
          <a:ext cx="2095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123</xdr:row>
      <xdr:rowOff>247650</xdr:rowOff>
    </xdr:from>
    <xdr:to>
      <xdr:col>4</xdr:col>
      <xdr:colOff>304800</xdr:colOff>
      <xdr:row>123</xdr:row>
      <xdr:rowOff>247651</xdr:rowOff>
    </xdr:to>
    <xdr:cxnSp macro="">
      <xdr:nvCxnSpPr>
        <xdr:cNvPr id="3" name="Straight Connector 2"/>
        <xdr:cNvCxnSpPr/>
      </xdr:nvCxnSpPr>
      <xdr:spPr>
        <a:xfrm flipV="1">
          <a:off x="1438275" y="21774150"/>
          <a:ext cx="204787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581025</xdr:colOff>
      <xdr:row>124</xdr:row>
      <xdr:rowOff>238125</xdr:rowOff>
    </xdr:from>
    <xdr:to>
      <xdr:col>4</xdr:col>
      <xdr:colOff>295275</xdr:colOff>
      <xdr:row>124</xdr:row>
      <xdr:rowOff>238126</xdr:rowOff>
    </xdr:to>
    <xdr:cxnSp macro="">
      <xdr:nvCxnSpPr>
        <xdr:cNvPr id="7" name="Straight Connector 6"/>
        <xdr:cNvCxnSpPr/>
      </xdr:nvCxnSpPr>
      <xdr:spPr>
        <a:xfrm flipV="1">
          <a:off x="1428750" y="22040850"/>
          <a:ext cx="204787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609600</xdr:colOff>
      <xdr:row>125</xdr:row>
      <xdr:rowOff>228600</xdr:rowOff>
    </xdr:from>
    <xdr:to>
      <xdr:col>4</xdr:col>
      <xdr:colOff>323850</xdr:colOff>
      <xdr:row>125</xdr:row>
      <xdr:rowOff>228601</xdr:rowOff>
    </xdr:to>
    <xdr:cxnSp macro="">
      <xdr:nvCxnSpPr>
        <xdr:cNvPr id="8" name="Straight Connector 7"/>
        <xdr:cNvCxnSpPr/>
      </xdr:nvCxnSpPr>
      <xdr:spPr>
        <a:xfrm flipV="1">
          <a:off x="1457325" y="22307550"/>
          <a:ext cx="204787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118</xdr:row>
      <xdr:rowOff>247650</xdr:rowOff>
    </xdr:from>
    <xdr:to>
      <xdr:col>4</xdr:col>
      <xdr:colOff>304800</xdr:colOff>
      <xdr:row>118</xdr:row>
      <xdr:rowOff>247651</xdr:rowOff>
    </xdr:to>
    <xdr:cxnSp macro="">
      <xdr:nvCxnSpPr>
        <xdr:cNvPr id="2" name="Straight Connector 1"/>
        <xdr:cNvCxnSpPr/>
      </xdr:nvCxnSpPr>
      <xdr:spPr>
        <a:xfrm flipV="1">
          <a:off x="1438275" y="25498425"/>
          <a:ext cx="21336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581025</xdr:colOff>
      <xdr:row>119</xdr:row>
      <xdr:rowOff>238125</xdr:rowOff>
    </xdr:from>
    <xdr:to>
      <xdr:col>4</xdr:col>
      <xdr:colOff>295275</xdr:colOff>
      <xdr:row>119</xdr:row>
      <xdr:rowOff>238126</xdr:rowOff>
    </xdr:to>
    <xdr:cxnSp macro="">
      <xdr:nvCxnSpPr>
        <xdr:cNvPr id="3" name="Straight Connector 2"/>
        <xdr:cNvCxnSpPr/>
      </xdr:nvCxnSpPr>
      <xdr:spPr>
        <a:xfrm flipV="1">
          <a:off x="1428750" y="25765125"/>
          <a:ext cx="21336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609600</xdr:colOff>
      <xdr:row>120</xdr:row>
      <xdr:rowOff>228600</xdr:rowOff>
    </xdr:from>
    <xdr:to>
      <xdr:col>4</xdr:col>
      <xdr:colOff>323850</xdr:colOff>
      <xdr:row>120</xdr:row>
      <xdr:rowOff>228601</xdr:rowOff>
    </xdr:to>
    <xdr:cxnSp macro="">
      <xdr:nvCxnSpPr>
        <xdr:cNvPr id="4" name="Straight Connector 3"/>
        <xdr:cNvCxnSpPr/>
      </xdr:nvCxnSpPr>
      <xdr:spPr>
        <a:xfrm flipV="1">
          <a:off x="1457325" y="26031825"/>
          <a:ext cx="21336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169807</xdr:colOff>
      <xdr:row>1</xdr:row>
      <xdr:rowOff>39804</xdr:rowOff>
    </xdr:from>
    <xdr:to>
      <xdr:col>2</xdr:col>
      <xdr:colOff>409576</xdr:colOff>
      <xdr:row>4</xdr:row>
      <xdr:rowOff>19050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807" y="39804"/>
          <a:ext cx="725544" cy="665046"/>
        </a:xfrm>
        <a:prstGeom prst="rect">
          <a:avLst/>
        </a:prstGeom>
      </xdr:spPr>
    </xdr:pic>
    <xdr:clientData/>
  </xdr:twoCellAnchor>
  <xdr:twoCellAnchor editAs="oneCell">
    <xdr:from>
      <xdr:col>12</xdr:col>
      <xdr:colOff>57150</xdr:colOff>
      <xdr:row>29</xdr:row>
      <xdr:rowOff>9525</xdr:rowOff>
    </xdr:from>
    <xdr:to>
      <xdr:col>12</xdr:col>
      <xdr:colOff>218100</xdr:colOff>
      <xdr:row>29</xdr:row>
      <xdr:rowOff>150852</xdr:rowOff>
    </xdr:to>
    <xdr:pic>
      <xdr:nvPicPr>
        <xdr:cNvPr id="3" name="Picture 2" descr="download (3)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6222" t="4889" r="6222" b="6222"/>
        <a:stretch>
          <a:fillRect/>
        </a:stretch>
      </xdr:blipFill>
      <xdr:spPr>
        <a:xfrm>
          <a:off x="3990975" y="4305300"/>
          <a:ext cx="160950" cy="188952"/>
        </a:xfrm>
        <a:prstGeom prst="rect">
          <a:avLst/>
        </a:prstGeom>
      </xdr:spPr>
    </xdr:pic>
    <xdr:clientData/>
  </xdr:twoCellAnchor>
  <xdr:twoCellAnchor editAs="oneCell">
    <xdr:from>
      <xdr:col>12</xdr:col>
      <xdr:colOff>66674</xdr:colOff>
      <xdr:row>30</xdr:row>
      <xdr:rowOff>19050</xdr:rowOff>
    </xdr:from>
    <xdr:to>
      <xdr:col>12</xdr:col>
      <xdr:colOff>218099</xdr:colOff>
      <xdr:row>30</xdr:row>
      <xdr:rowOff>144375</xdr:rowOff>
    </xdr:to>
    <xdr:pic>
      <xdr:nvPicPr>
        <xdr:cNvPr id="4" name="Picture 3" descr="images (16)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9778" t="8889" r="9333" b="10222"/>
        <a:stretch>
          <a:fillRect/>
        </a:stretch>
      </xdr:blipFill>
      <xdr:spPr>
        <a:xfrm>
          <a:off x="4152899" y="5772150"/>
          <a:ext cx="151425" cy="125325"/>
        </a:xfrm>
        <a:prstGeom prst="rect">
          <a:avLst/>
        </a:prstGeom>
      </xdr:spPr>
    </xdr:pic>
    <xdr:clientData/>
  </xdr:twoCellAnchor>
  <xdr:oneCellAnchor>
    <xdr:from>
      <xdr:col>12</xdr:col>
      <xdr:colOff>57150</xdr:colOff>
      <xdr:row>28</xdr:row>
      <xdr:rowOff>9525</xdr:rowOff>
    </xdr:from>
    <xdr:ext cx="160950" cy="188952"/>
    <xdr:pic>
      <xdr:nvPicPr>
        <xdr:cNvPr id="5" name="Picture 4" descr="download (3)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6222" t="4889" r="6222" b="6222"/>
        <a:stretch>
          <a:fillRect/>
        </a:stretch>
      </xdr:blipFill>
      <xdr:spPr>
        <a:xfrm>
          <a:off x="3990975" y="4162425"/>
          <a:ext cx="160950" cy="188952"/>
        </a:xfrm>
        <a:prstGeom prst="rect">
          <a:avLst/>
        </a:prstGeom>
      </xdr:spPr>
    </xdr:pic>
    <xdr:clientData/>
  </xdr:oneCellAnchor>
  <xdr:oneCellAnchor>
    <xdr:from>
      <xdr:col>12</xdr:col>
      <xdr:colOff>66675</xdr:colOff>
      <xdr:row>30</xdr:row>
      <xdr:rowOff>19051</xdr:rowOff>
    </xdr:from>
    <xdr:ext cx="132376" cy="175027"/>
    <xdr:pic>
      <xdr:nvPicPr>
        <xdr:cNvPr id="6" name="Picture 5" descr="images (17)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152900" y="5772151"/>
          <a:ext cx="132376" cy="175027"/>
        </a:xfrm>
        <a:prstGeom prst="rect">
          <a:avLst/>
        </a:prstGeom>
      </xdr:spPr>
    </xdr:pic>
    <xdr:clientData/>
  </xdr:oneCellAnchor>
  <xdr:oneCellAnchor>
    <xdr:from>
      <xdr:col>12</xdr:col>
      <xdr:colOff>66674</xdr:colOff>
      <xdr:row>29</xdr:row>
      <xdr:rowOff>19050</xdr:rowOff>
    </xdr:from>
    <xdr:ext cx="151425" cy="168341"/>
    <xdr:pic>
      <xdr:nvPicPr>
        <xdr:cNvPr id="7" name="Picture 6" descr="images (16)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 l="9778" t="8889" r="9333" b="10222"/>
        <a:stretch>
          <a:fillRect/>
        </a:stretch>
      </xdr:blipFill>
      <xdr:spPr>
        <a:xfrm>
          <a:off x="4000499" y="4314825"/>
          <a:ext cx="151425" cy="168341"/>
        </a:xfrm>
        <a:prstGeom prst="rect">
          <a:avLst/>
        </a:prstGeom>
      </xdr:spPr>
    </xdr:pic>
    <xdr:clientData/>
  </xdr:oneCellAnchor>
  <xdr:twoCellAnchor editAs="oneCell">
    <xdr:from>
      <xdr:col>2</xdr:col>
      <xdr:colOff>274582</xdr:colOff>
      <xdr:row>184</xdr:row>
      <xdr:rowOff>211254</xdr:rowOff>
    </xdr:from>
    <xdr:to>
      <xdr:col>5</xdr:col>
      <xdr:colOff>5043</xdr:colOff>
      <xdr:row>188</xdr:row>
      <xdr:rowOff>12651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882" y="25785879"/>
          <a:ext cx="754118" cy="611022"/>
        </a:xfrm>
        <a:prstGeom prst="rect">
          <a:avLst/>
        </a:prstGeom>
      </xdr:spPr>
    </xdr:pic>
    <xdr:clientData/>
  </xdr:twoCellAnchor>
  <xdr:oneCellAnchor>
    <xdr:from>
      <xdr:col>13</xdr:col>
      <xdr:colOff>57150</xdr:colOff>
      <xdr:row>211</xdr:row>
      <xdr:rowOff>9525</xdr:rowOff>
    </xdr:from>
    <xdr:ext cx="160950" cy="188952"/>
    <xdr:pic>
      <xdr:nvPicPr>
        <xdr:cNvPr id="11" name="Picture 10" descr="download (3)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6222" t="4889" r="6222" b="6222"/>
        <a:stretch>
          <a:fillRect/>
        </a:stretch>
      </xdr:blipFill>
      <xdr:spPr>
        <a:xfrm>
          <a:off x="3990975" y="4162425"/>
          <a:ext cx="160950" cy="188952"/>
        </a:xfrm>
        <a:prstGeom prst="rect">
          <a:avLst/>
        </a:prstGeom>
      </xdr:spPr>
    </xdr:pic>
    <xdr:clientData/>
  </xdr:oneCellAnchor>
  <xdr:oneCellAnchor>
    <xdr:from>
      <xdr:col>13</xdr:col>
      <xdr:colOff>85725</xdr:colOff>
      <xdr:row>212</xdr:row>
      <xdr:rowOff>161926</xdr:rowOff>
    </xdr:from>
    <xdr:ext cx="132376" cy="175027"/>
    <xdr:pic>
      <xdr:nvPicPr>
        <xdr:cNvPr id="12" name="Picture 11" descr="images (17)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48175" y="30041851"/>
          <a:ext cx="132376" cy="175027"/>
        </a:xfrm>
        <a:prstGeom prst="rect">
          <a:avLst/>
        </a:prstGeom>
      </xdr:spPr>
    </xdr:pic>
    <xdr:clientData/>
  </xdr:oneCellAnchor>
  <xdr:oneCellAnchor>
    <xdr:from>
      <xdr:col>13</xdr:col>
      <xdr:colOff>76199</xdr:colOff>
      <xdr:row>212</xdr:row>
      <xdr:rowOff>0</xdr:rowOff>
    </xdr:from>
    <xdr:ext cx="151425" cy="168341"/>
    <xdr:pic>
      <xdr:nvPicPr>
        <xdr:cNvPr id="13" name="Picture 12" descr="images (16)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 l="9778" t="8889" r="9333" b="10222"/>
        <a:stretch>
          <a:fillRect/>
        </a:stretch>
      </xdr:blipFill>
      <xdr:spPr>
        <a:xfrm>
          <a:off x="4438649" y="29879925"/>
          <a:ext cx="151425" cy="16834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85725</xdr:colOff>
      <xdr:row>28</xdr:row>
      <xdr:rowOff>19050</xdr:rowOff>
    </xdr:from>
    <xdr:to>
      <xdr:col>12</xdr:col>
      <xdr:colOff>27600</xdr:colOff>
      <xdr:row>28</xdr:row>
      <xdr:rowOff>189091</xdr:rowOff>
    </xdr:to>
    <xdr:pic>
      <xdr:nvPicPr>
        <xdr:cNvPr id="11" name="Picture 10" descr="download (3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222" t="4889" r="6222" b="6222"/>
        <a:stretch>
          <a:fillRect/>
        </a:stretch>
      </xdr:blipFill>
      <xdr:spPr>
        <a:xfrm>
          <a:off x="3848100" y="6162675"/>
          <a:ext cx="180000" cy="17004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29</xdr:row>
      <xdr:rowOff>9526</xdr:rowOff>
    </xdr:from>
    <xdr:to>
      <xdr:col>1</xdr:col>
      <xdr:colOff>37125</xdr:colOff>
      <xdr:row>29</xdr:row>
      <xdr:rowOff>181059</xdr:rowOff>
    </xdr:to>
    <xdr:pic>
      <xdr:nvPicPr>
        <xdr:cNvPr id="12" name="Picture 11" descr="images (17)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19201" y="6629401"/>
          <a:ext cx="103800" cy="171533"/>
        </a:xfrm>
        <a:prstGeom prst="rect">
          <a:avLst/>
        </a:prstGeom>
      </xdr:spPr>
    </xdr:pic>
    <xdr:clientData/>
  </xdr:twoCellAnchor>
  <xdr:twoCellAnchor editAs="oneCell">
    <xdr:from>
      <xdr:col>0</xdr:col>
      <xdr:colOff>141231</xdr:colOff>
      <xdr:row>1</xdr:row>
      <xdr:rowOff>25400</xdr:rowOff>
    </xdr:from>
    <xdr:to>
      <xdr:col>0</xdr:col>
      <xdr:colOff>857250</xdr:colOff>
      <xdr:row>2</xdr:row>
      <xdr:rowOff>127000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1231" y="234950"/>
          <a:ext cx="716019" cy="511175"/>
        </a:xfrm>
        <a:prstGeom prst="rect">
          <a:avLst/>
        </a:prstGeom>
      </xdr:spPr>
    </xdr:pic>
    <xdr:clientData/>
  </xdr:twoCellAnchor>
  <xdr:twoCellAnchor editAs="oneCell">
    <xdr:from>
      <xdr:col>11</xdr:col>
      <xdr:colOff>76200</xdr:colOff>
      <xdr:row>29</xdr:row>
      <xdr:rowOff>9525</xdr:rowOff>
    </xdr:from>
    <xdr:to>
      <xdr:col>12</xdr:col>
      <xdr:colOff>18075</xdr:colOff>
      <xdr:row>29</xdr:row>
      <xdr:rowOff>168358</xdr:rowOff>
    </xdr:to>
    <xdr:pic>
      <xdr:nvPicPr>
        <xdr:cNvPr id="14" name="Picture 13" descr="images (16)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9778" t="8889" r="9333" b="10222"/>
        <a:stretch>
          <a:fillRect/>
        </a:stretch>
      </xdr:blipFill>
      <xdr:spPr>
        <a:xfrm>
          <a:off x="3838575" y="6353175"/>
          <a:ext cx="180000" cy="1588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rivai14.mr@g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2"/>
  <sheetViews>
    <sheetView topLeftCell="A23" workbookViewId="0">
      <selection activeCell="Y49" sqref="Y49"/>
    </sheetView>
  </sheetViews>
  <sheetFormatPr defaultRowHeight="11.25"/>
  <cols>
    <col min="1" max="1" width="2" style="1" customWidth="1"/>
    <col min="2" max="2" width="7.42578125" style="1" customWidth="1"/>
    <col min="3" max="3" width="8.5703125" style="1" customWidth="1"/>
    <col min="4" max="4" width="1.7109375" style="1" customWidth="1"/>
    <col min="5" max="5" width="6.7109375" style="1" customWidth="1"/>
    <col min="6" max="7" width="5.140625" style="1" customWidth="1"/>
    <col min="8" max="11" width="3.85546875" style="1" customWidth="1"/>
    <col min="12" max="12" width="5.140625" style="1" customWidth="1"/>
    <col min="13" max="13" width="5.28515625" style="1" customWidth="1"/>
    <col min="14" max="14" width="5.140625" style="1" customWidth="1"/>
    <col min="15" max="15" width="5.7109375" style="1" hidden="1" customWidth="1"/>
    <col min="16" max="16" width="5.28515625" style="1" customWidth="1"/>
    <col min="17" max="17" width="7.140625" style="1" customWidth="1"/>
    <col min="18" max="18" width="10.85546875" style="1" customWidth="1"/>
    <col min="19" max="19" width="6" style="1" customWidth="1"/>
    <col min="20" max="20" width="3.140625" style="1" hidden="1" customWidth="1"/>
    <col min="21" max="21" width="3.140625" style="1" customWidth="1"/>
    <col min="22" max="22" width="3.28515625" style="1" customWidth="1"/>
    <col min="23" max="23" width="4.85546875" style="1" customWidth="1"/>
    <col min="24" max="25" width="5" style="1" customWidth="1"/>
    <col min="26" max="28" width="5.28515625" style="1" customWidth="1"/>
    <col min="29" max="16384" width="9.140625" style="1"/>
  </cols>
  <sheetData>
    <row r="1" spans="1:23" ht="19.5" thickBot="1">
      <c r="A1" s="27"/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27"/>
      <c r="U1" s="27"/>
      <c r="V1" s="27"/>
      <c r="W1" s="27"/>
    </row>
    <row r="2" spans="1:23" ht="18.75">
      <c r="A2" s="272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  <c r="T2" s="27"/>
      <c r="U2" s="27"/>
      <c r="V2" s="27"/>
      <c r="W2" s="27"/>
    </row>
    <row r="3" spans="1:23" ht="18">
      <c r="A3" s="276"/>
      <c r="B3" s="568" t="s">
        <v>215</v>
      </c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9"/>
      <c r="T3" s="27"/>
      <c r="U3" s="27"/>
      <c r="V3" s="27"/>
      <c r="W3" s="27"/>
    </row>
    <row r="4" spans="1:23" ht="18">
      <c r="A4" s="276"/>
      <c r="B4" s="569" t="s">
        <v>0</v>
      </c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569"/>
      <c r="Q4" s="569"/>
      <c r="R4" s="569"/>
      <c r="S4" s="60"/>
      <c r="T4" s="27"/>
      <c r="U4" s="27"/>
      <c r="V4" s="27"/>
      <c r="W4" s="27"/>
    </row>
    <row r="5" spans="1:23" ht="18">
      <c r="A5" s="276"/>
      <c r="B5" s="569" t="s">
        <v>1</v>
      </c>
      <c r="C5" s="569"/>
      <c r="D5" s="569"/>
      <c r="E5" s="569"/>
      <c r="F5" s="569"/>
      <c r="G5" s="569"/>
      <c r="H5" s="569"/>
      <c r="I5" s="569"/>
      <c r="J5" s="569"/>
      <c r="K5" s="569"/>
      <c r="L5" s="569"/>
      <c r="M5" s="569"/>
      <c r="N5" s="569"/>
      <c r="O5" s="569"/>
      <c r="P5" s="569"/>
      <c r="Q5" s="569"/>
      <c r="R5" s="569"/>
      <c r="S5" s="60"/>
      <c r="T5" s="27"/>
      <c r="U5" s="27"/>
      <c r="V5" s="27"/>
      <c r="W5" s="27"/>
    </row>
    <row r="6" spans="1:23" ht="18">
      <c r="A6" s="276"/>
      <c r="B6" s="569" t="s">
        <v>2</v>
      </c>
      <c r="C6" s="569"/>
      <c r="D6" s="569"/>
      <c r="E6" s="569"/>
      <c r="F6" s="569"/>
      <c r="G6" s="569"/>
      <c r="H6" s="569"/>
      <c r="I6" s="569"/>
      <c r="J6" s="569"/>
      <c r="K6" s="569"/>
      <c r="L6" s="569"/>
      <c r="M6" s="569"/>
      <c r="N6" s="569"/>
      <c r="O6" s="569"/>
      <c r="P6" s="569"/>
      <c r="Q6" s="569"/>
      <c r="R6" s="569"/>
      <c r="S6" s="60"/>
      <c r="T6" s="27"/>
      <c r="U6" s="27"/>
      <c r="V6" s="27"/>
      <c r="W6" s="27"/>
    </row>
    <row r="7" spans="1:23" ht="15" customHeight="1">
      <c r="A7" s="276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561"/>
      <c r="R7" s="561"/>
      <c r="S7" s="61"/>
      <c r="T7" s="27"/>
      <c r="U7" s="27"/>
      <c r="V7" s="27"/>
      <c r="W7" s="27"/>
    </row>
    <row r="8" spans="1:23" ht="26.25" customHeight="1">
      <c r="A8" s="276"/>
      <c r="B8" s="575" t="s">
        <v>3</v>
      </c>
      <c r="C8" s="575"/>
      <c r="D8" s="2" t="s">
        <v>4</v>
      </c>
      <c r="E8" s="125">
        <v>15</v>
      </c>
      <c r="F8" s="508"/>
      <c r="G8" s="508"/>
      <c r="H8" s="509"/>
      <c r="I8" s="509"/>
      <c r="J8" s="509"/>
      <c r="K8" s="509"/>
      <c r="L8" s="509"/>
      <c r="M8" s="3"/>
      <c r="N8" s="3"/>
      <c r="O8" s="3"/>
      <c r="P8" s="3"/>
      <c r="Q8" s="561"/>
      <c r="R8" s="561"/>
      <c r="S8" s="61"/>
      <c r="T8" s="27"/>
      <c r="U8" s="27"/>
      <c r="V8" s="27"/>
      <c r="W8" s="27"/>
    </row>
    <row r="9" spans="1:23" ht="17.25" customHeight="1">
      <c r="A9" s="276"/>
      <c r="B9" s="2" t="s">
        <v>5</v>
      </c>
      <c r="C9" s="2"/>
      <c r="D9" s="2" t="s">
        <v>4</v>
      </c>
      <c r="E9" s="382"/>
      <c r="F9" s="382"/>
      <c r="G9" s="382"/>
      <c r="H9" s="382"/>
      <c r="I9" s="382"/>
      <c r="J9" s="382"/>
      <c r="K9" s="382"/>
      <c r="L9" s="382"/>
      <c r="M9" s="3"/>
      <c r="N9" s="3"/>
      <c r="O9" s="3"/>
      <c r="P9" s="3"/>
      <c r="Q9" s="557" t="s">
        <v>379</v>
      </c>
      <c r="R9" s="555"/>
      <c r="S9" s="61"/>
      <c r="T9" s="27"/>
      <c r="U9" s="27"/>
      <c r="V9" s="27"/>
      <c r="W9" s="27"/>
    </row>
    <row r="10" spans="1:23" ht="17.25" customHeight="1">
      <c r="A10" s="276"/>
      <c r="B10" s="2" t="s">
        <v>6</v>
      </c>
      <c r="C10" s="2"/>
      <c r="D10" s="2" t="s">
        <v>4</v>
      </c>
      <c r="E10" s="381"/>
      <c r="F10" s="381"/>
      <c r="G10" s="381"/>
      <c r="H10" s="381"/>
      <c r="I10" s="381"/>
      <c r="J10" s="381"/>
      <c r="K10" s="381"/>
      <c r="L10" s="381"/>
      <c r="M10" s="3"/>
      <c r="N10" s="3"/>
      <c r="O10" s="3"/>
      <c r="P10" s="3"/>
      <c r="Q10" s="558"/>
      <c r="R10" s="556"/>
      <c r="S10" s="61"/>
      <c r="T10" s="27"/>
      <c r="U10" s="27"/>
      <c r="V10" s="27"/>
      <c r="W10" s="27"/>
    </row>
    <row r="11" spans="1:23" ht="17.25" customHeight="1">
      <c r="A11" s="276"/>
      <c r="B11" s="2" t="s">
        <v>7</v>
      </c>
      <c r="C11" s="2"/>
      <c r="D11" s="2" t="s">
        <v>4</v>
      </c>
      <c r="E11" s="382"/>
      <c r="F11" s="382"/>
      <c r="G11" s="382"/>
      <c r="H11" s="382"/>
      <c r="I11" s="382"/>
      <c r="J11" s="382"/>
      <c r="K11" s="382"/>
      <c r="L11" s="382"/>
      <c r="M11" s="3"/>
      <c r="N11" s="3"/>
      <c r="O11" s="3"/>
      <c r="P11" s="3"/>
      <c r="Q11" s="558"/>
      <c r="R11" s="556"/>
      <c r="S11" s="61"/>
      <c r="T11" s="27"/>
      <c r="U11" s="27"/>
      <c r="V11" s="27"/>
      <c r="W11" s="27"/>
    </row>
    <row r="12" spans="1:23" ht="17.25" customHeight="1">
      <c r="A12" s="276"/>
      <c r="B12" s="4" t="s">
        <v>8</v>
      </c>
      <c r="C12" s="2"/>
      <c r="D12" s="2" t="s">
        <v>4</v>
      </c>
      <c r="E12" s="383"/>
      <c r="F12" s="383"/>
      <c r="G12" s="383"/>
      <c r="H12" s="383"/>
      <c r="I12" s="383"/>
      <c r="J12" s="383"/>
      <c r="K12" s="383"/>
      <c r="L12" s="383"/>
      <c r="M12" s="3"/>
      <c r="N12" s="3"/>
      <c r="O12" s="3"/>
      <c r="P12" s="3"/>
      <c r="Q12" s="558"/>
      <c r="R12" s="556"/>
      <c r="S12" s="61"/>
      <c r="T12" s="27"/>
      <c r="U12" s="27"/>
      <c r="V12" s="27"/>
      <c r="W12" s="27"/>
    </row>
    <row r="13" spans="1:23" ht="17.25" customHeight="1">
      <c r="A13" s="276"/>
      <c r="B13" s="2"/>
      <c r="C13" s="2"/>
      <c r="D13" s="2"/>
      <c r="E13" s="563"/>
      <c r="F13" s="563"/>
      <c r="G13" s="563"/>
      <c r="H13" s="563"/>
      <c r="I13" s="563"/>
      <c r="J13" s="563"/>
      <c r="K13" s="563"/>
      <c r="L13" s="563"/>
      <c r="M13" s="3"/>
      <c r="N13" s="3"/>
      <c r="O13" s="3"/>
      <c r="P13" s="3"/>
      <c r="Q13" s="558"/>
      <c r="R13" s="556"/>
      <c r="S13" s="61"/>
      <c r="T13" s="27"/>
      <c r="U13" s="27"/>
      <c r="V13" s="27"/>
      <c r="W13" s="27"/>
    </row>
    <row r="14" spans="1:23" ht="17.25" customHeight="1">
      <c r="A14" s="276"/>
      <c r="B14" s="4" t="s">
        <v>9</v>
      </c>
      <c r="C14" s="2"/>
      <c r="D14" s="2" t="s">
        <v>4</v>
      </c>
      <c r="E14" s="390"/>
      <c r="F14" s="390"/>
      <c r="G14" s="390"/>
      <c r="H14" s="390"/>
      <c r="I14" s="390"/>
      <c r="J14" s="390"/>
      <c r="K14" s="390"/>
      <c r="L14" s="390"/>
      <c r="M14" s="3"/>
      <c r="N14" s="3"/>
      <c r="O14" s="3"/>
      <c r="P14" s="3"/>
      <c r="Q14" s="558"/>
      <c r="R14" s="556"/>
      <c r="S14" s="60"/>
      <c r="T14" s="27"/>
      <c r="U14" s="27"/>
      <c r="V14" s="27"/>
      <c r="W14" s="27"/>
    </row>
    <row r="15" spans="1:23" ht="17.25" customHeight="1">
      <c r="A15" s="276"/>
      <c r="B15" s="2" t="s">
        <v>10</v>
      </c>
      <c r="C15" s="2"/>
      <c r="D15" s="2" t="s">
        <v>4</v>
      </c>
      <c r="E15" s="382"/>
      <c r="F15" s="382"/>
      <c r="G15" s="382"/>
      <c r="H15" s="382"/>
      <c r="I15" s="382"/>
      <c r="J15" s="382"/>
      <c r="K15" s="382"/>
      <c r="L15" s="382"/>
      <c r="M15" s="3"/>
      <c r="N15" s="3"/>
      <c r="O15" s="3"/>
      <c r="P15" s="3"/>
      <c r="Q15" s="558"/>
      <c r="R15" s="556"/>
      <c r="S15" s="60"/>
      <c r="T15" s="27"/>
      <c r="U15" s="27"/>
      <c r="V15" s="27"/>
      <c r="W15" s="27"/>
    </row>
    <row r="16" spans="1:23" ht="17.25" customHeight="1">
      <c r="A16" s="276"/>
      <c r="B16" s="12" t="s">
        <v>11</v>
      </c>
      <c r="C16" s="12"/>
      <c r="D16" s="2" t="s">
        <v>4</v>
      </c>
      <c r="E16" s="381"/>
      <c r="F16" s="381"/>
      <c r="G16" s="381"/>
      <c r="H16" s="381"/>
      <c r="I16" s="381"/>
      <c r="J16" s="381"/>
      <c r="K16" s="381"/>
      <c r="L16" s="381"/>
      <c r="M16" s="3"/>
      <c r="N16" s="3"/>
      <c r="O16" s="3"/>
      <c r="P16" s="3"/>
      <c r="Q16" s="559"/>
      <c r="R16" s="560"/>
      <c r="S16" s="60"/>
      <c r="T16" s="27"/>
      <c r="U16" s="27"/>
      <c r="V16" s="27"/>
      <c r="W16" s="27"/>
    </row>
    <row r="17" spans="1:24" ht="17.25" customHeight="1">
      <c r="A17" s="276"/>
      <c r="B17" s="12" t="s">
        <v>12</v>
      </c>
      <c r="C17" s="12"/>
      <c r="D17" s="4" t="s">
        <v>4</v>
      </c>
      <c r="E17" s="382"/>
      <c r="F17" s="382"/>
      <c r="G17" s="382"/>
      <c r="H17" s="382"/>
      <c r="I17" s="382"/>
      <c r="J17" s="382"/>
      <c r="K17" s="382"/>
      <c r="L17" s="382"/>
      <c r="M17" s="2"/>
      <c r="N17" s="2"/>
      <c r="O17" s="2"/>
      <c r="P17" s="2"/>
      <c r="Q17" s="2"/>
      <c r="R17" s="7"/>
      <c r="S17" s="60"/>
      <c r="T17" s="27"/>
      <c r="U17" s="27"/>
      <c r="V17" s="27"/>
      <c r="W17" s="27"/>
    </row>
    <row r="18" spans="1:24" ht="17.25" customHeight="1">
      <c r="A18" s="276"/>
      <c r="B18" s="40" t="s">
        <v>13</v>
      </c>
      <c r="C18" s="40"/>
      <c r="D18" s="4" t="s">
        <v>4</v>
      </c>
      <c r="E18" s="383"/>
      <c r="F18" s="383"/>
      <c r="G18" s="383"/>
      <c r="H18" s="383"/>
      <c r="I18" s="383"/>
      <c r="J18" s="383"/>
      <c r="K18" s="383"/>
      <c r="L18" s="383"/>
      <c r="M18" s="166"/>
      <c r="N18" s="28"/>
      <c r="O18" s="28"/>
      <c r="P18" s="8"/>
      <c r="Q18" s="8"/>
      <c r="R18" s="7"/>
      <c r="S18" s="62"/>
      <c r="T18" s="27"/>
      <c r="U18" s="27"/>
      <c r="V18" s="27"/>
      <c r="W18" s="27"/>
    </row>
    <row r="19" spans="1:24" ht="17.25" customHeight="1">
      <c r="A19" s="276"/>
      <c r="B19" s="2" t="s">
        <v>15</v>
      </c>
      <c r="C19" s="2"/>
      <c r="D19" s="4" t="s">
        <v>4</v>
      </c>
      <c r="E19" s="40"/>
      <c r="F19" s="40"/>
      <c r="G19" s="40"/>
      <c r="H19" s="2"/>
      <c r="I19" s="2"/>
      <c r="J19" s="2"/>
      <c r="K19" s="2"/>
      <c r="L19" s="2"/>
      <c r="M19" s="28" t="s">
        <v>16</v>
      </c>
      <c r="N19" s="40"/>
      <c r="O19" s="40"/>
      <c r="P19" s="40"/>
      <c r="Q19" s="40"/>
      <c r="R19" s="2"/>
      <c r="S19" s="62"/>
      <c r="T19" s="27"/>
      <c r="U19" s="27"/>
      <c r="V19" s="27"/>
      <c r="W19" s="27"/>
    </row>
    <row r="20" spans="1:24" ht="17.25" customHeight="1">
      <c r="A20" s="276"/>
      <c r="B20" s="4" t="s">
        <v>17</v>
      </c>
      <c r="C20" s="2"/>
      <c r="D20" s="4" t="s">
        <v>4</v>
      </c>
      <c r="E20" s="40"/>
      <c r="F20" s="40"/>
      <c r="G20" s="40"/>
      <c r="H20" s="2"/>
      <c r="I20" s="2"/>
      <c r="J20" s="29" t="s">
        <v>18</v>
      </c>
      <c r="K20" s="40"/>
      <c r="L20" s="40"/>
      <c r="M20" s="40"/>
      <c r="N20" s="2"/>
      <c r="O20" s="2"/>
      <c r="P20" s="29" t="s">
        <v>19</v>
      </c>
      <c r="Q20" s="26"/>
      <c r="R20" s="2"/>
      <c r="S20" s="62"/>
      <c r="T20" s="27"/>
      <c r="U20" s="27"/>
      <c r="V20" s="27"/>
      <c r="W20" s="27"/>
    </row>
    <row r="21" spans="1:24" ht="17.25" customHeight="1">
      <c r="A21" s="276"/>
      <c r="B21" s="2" t="s">
        <v>20</v>
      </c>
      <c r="C21" s="2"/>
      <c r="D21" s="4" t="s">
        <v>4</v>
      </c>
      <c r="E21" s="45"/>
      <c r="F21" s="45"/>
      <c r="G21" s="45"/>
      <c r="H21" s="45"/>
      <c r="I21" s="565"/>
      <c r="J21" s="565"/>
      <c r="K21" s="565"/>
      <c r="L21" s="30" t="s">
        <v>21</v>
      </c>
      <c r="M21" s="40"/>
      <c r="N21" s="40"/>
      <c r="O21" s="40"/>
      <c r="P21" s="40"/>
      <c r="Q21" s="40"/>
      <c r="R21" s="2"/>
      <c r="S21" s="62"/>
      <c r="T21" s="27"/>
      <c r="U21" s="27"/>
      <c r="V21" s="27"/>
      <c r="W21" s="27"/>
    </row>
    <row r="22" spans="1:24" ht="17.25" customHeight="1">
      <c r="A22" s="276"/>
      <c r="B22" s="4" t="s">
        <v>22</v>
      </c>
      <c r="C22" s="2"/>
      <c r="D22" s="4" t="s">
        <v>4</v>
      </c>
      <c r="E22" s="45"/>
      <c r="F22" s="45"/>
      <c r="G22" s="45"/>
      <c r="H22" s="45"/>
      <c r="I22" s="40"/>
      <c r="J22" s="40"/>
      <c r="K22" s="40"/>
      <c r="L22" s="40"/>
      <c r="M22" s="40"/>
      <c r="N22" s="40"/>
      <c r="O22" s="40"/>
      <c r="P22" s="40"/>
      <c r="Q22" s="40"/>
      <c r="R22" s="2"/>
      <c r="S22" s="62"/>
      <c r="T22" s="27"/>
      <c r="U22" s="27"/>
      <c r="V22" s="27"/>
      <c r="W22" s="27"/>
    </row>
    <row r="23" spans="1:24" ht="17.25" customHeight="1">
      <c r="A23" s="276"/>
      <c r="B23" s="4" t="s">
        <v>23</v>
      </c>
      <c r="C23" s="2"/>
      <c r="D23" s="4" t="s">
        <v>4</v>
      </c>
      <c r="E23" s="45"/>
      <c r="F23" s="45"/>
      <c r="G23" s="45"/>
      <c r="H23" s="45"/>
      <c r="I23" s="43"/>
      <c r="J23" s="43"/>
      <c r="K23" s="43"/>
      <c r="L23" s="43"/>
      <c r="M23" s="43"/>
      <c r="N23" s="43"/>
      <c r="O23" s="2"/>
      <c r="P23" s="5" t="s">
        <v>214</v>
      </c>
      <c r="Q23" s="10"/>
      <c r="R23" s="2" t="s">
        <v>24</v>
      </c>
      <c r="S23" s="62"/>
      <c r="T23" s="27"/>
      <c r="U23" s="27"/>
      <c r="V23" s="27"/>
      <c r="W23" s="27"/>
    </row>
    <row r="24" spans="1:24" ht="17.25" customHeight="1">
      <c r="A24" s="276"/>
      <c r="B24" s="2" t="s">
        <v>25</v>
      </c>
      <c r="C24" s="2"/>
      <c r="D24" s="4" t="s">
        <v>4</v>
      </c>
      <c r="E24" s="45"/>
      <c r="F24" s="45"/>
      <c r="G24" s="45"/>
      <c r="H24" s="45"/>
      <c r="I24" s="11"/>
      <c r="J24" s="2"/>
      <c r="K24" s="3"/>
      <c r="L24" s="2"/>
      <c r="M24" s="3"/>
      <c r="N24" s="2"/>
      <c r="O24" s="2"/>
      <c r="P24" s="2"/>
      <c r="Q24" s="2"/>
      <c r="R24" s="2"/>
      <c r="S24" s="62"/>
      <c r="T24" s="27"/>
      <c r="U24" s="27"/>
      <c r="V24" s="27"/>
      <c r="W24" s="27"/>
    </row>
    <row r="25" spans="1:24" ht="17.25" customHeight="1">
      <c r="A25" s="276"/>
      <c r="B25" s="2" t="s">
        <v>26</v>
      </c>
      <c r="C25" s="2"/>
      <c r="D25" s="4" t="s">
        <v>4</v>
      </c>
      <c r="E25" s="45"/>
      <c r="F25" s="45"/>
      <c r="G25" s="45"/>
      <c r="H25" s="45"/>
      <c r="I25" s="2"/>
      <c r="J25" s="2" t="s">
        <v>27</v>
      </c>
      <c r="K25" s="2"/>
      <c r="L25" s="2"/>
      <c r="M25" s="2"/>
      <c r="N25" s="44"/>
      <c r="O25" s="44"/>
      <c r="P25" s="44"/>
      <c r="Q25" s="44"/>
      <c r="R25" s="2"/>
      <c r="S25" s="62"/>
      <c r="T25" s="27"/>
      <c r="U25" s="27"/>
      <c r="V25" s="27"/>
      <c r="W25" s="27"/>
      <c r="X25"/>
    </row>
    <row r="26" spans="1:24" ht="17.25" customHeight="1">
      <c r="A26" s="276"/>
      <c r="B26" s="2" t="s">
        <v>28</v>
      </c>
      <c r="C26" s="2"/>
      <c r="D26" s="4" t="s">
        <v>4</v>
      </c>
      <c r="E26" s="45"/>
      <c r="F26" s="45"/>
      <c r="G26" s="45"/>
      <c r="H26" s="45"/>
      <c r="I26" s="8"/>
      <c r="J26" s="8"/>
      <c r="K26" s="2"/>
      <c r="L26" s="2"/>
      <c r="M26" s="2"/>
      <c r="O26" s="2"/>
      <c r="P26" s="2"/>
      <c r="Q26" s="2"/>
      <c r="R26" s="2"/>
      <c r="S26" s="62"/>
      <c r="T26" s="27"/>
      <c r="U26" s="27"/>
      <c r="V26" s="27"/>
      <c r="W26" s="27"/>
    </row>
    <row r="27" spans="1:24" ht="17.25" customHeight="1">
      <c r="A27" s="276"/>
      <c r="B27" s="2" t="s">
        <v>29</v>
      </c>
      <c r="C27" s="2"/>
      <c r="D27" s="4" t="s">
        <v>4</v>
      </c>
      <c r="E27" s="566"/>
      <c r="F27" s="43"/>
      <c r="G27" s="43"/>
      <c r="H27" s="43"/>
      <c r="I27" s="43"/>
      <c r="J27" s="43"/>
      <c r="K27" s="174" t="s">
        <v>377</v>
      </c>
      <c r="L27" s="174"/>
      <c r="M27" s="5"/>
      <c r="N27" s="43"/>
      <c r="O27" s="43"/>
      <c r="P27" s="2"/>
      <c r="Q27" s="43"/>
      <c r="R27" s="2"/>
      <c r="S27" s="62"/>
      <c r="T27" s="27"/>
      <c r="U27" s="27"/>
      <c r="V27" s="27"/>
      <c r="W27" s="27"/>
    </row>
    <row r="28" spans="1:24" ht="17.25" customHeight="1">
      <c r="A28" s="276"/>
      <c r="B28" s="2" t="s">
        <v>31</v>
      </c>
      <c r="C28" s="2"/>
      <c r="D28" s="4" t="s">
        <v>4</v>
      </c>
      <c r="E28" s="45"/>
      <c r="F28" s="45"/>
      <c r="G28" s="45"/>
      <c r="H28" s="45"/>
      <c r="I28" s="567"/>
      <c r="J28" s="567"/>
      <c r="K28" s="174" t="s">
        <v>376</v>
      </c>
      <c r="L28" s="174"/>
      <c r="M28" s="5" t="s">
        <v>4</v>
      </c>
      <c r="N28" s="45"/>
      <c r="O28" s="45"/>
      <c r="P28" s="45"/>
      <c r="Q28" s="43"/>
      <c r="R28" s="2"/>
      <c r="S28" s="62"/>
      <c r="T28" s="27"/>
      <c r="U28" s="27"/>
      <c r="V28" s="27"/>
      <c r="W28" s="27"/>
    </row>
    <row r="29" spans="1:24" ht="17.25" customHeight="1">
      <c r="A29" s="276"/>
      <c r="B29" s="2" t="s">
        <v>33</v>
      </c>
      <c r="C29" s="2"/>
      <c r="D29" s="4" t="s">
        <v>4</v>
      </c>
      <c r="E29" s="45"/>
      <c r="F29" s="45"/>
      <c r="G29" s="45"/>
      <c r="H29" s="45"/>
      <c r="I29" s="567"/>
      <c r="J29" s="567"/>
      <c r="K29" s="43" t="s">
        <v>375</v>
      </c>
      <c r="L29" s="174"/>
      <c r="M29" s="5" t="s">
        <v>4</v>
      </c>
      <c r="N29" s="45"/>
      <c r="O29" s="45"/>
      <c r="P29" s="45"/>
      <c r="Q29" s="43"/>
      <c r="R29" s="2"/>
      <c r="S29" s="62"/>
      <c r="T29" s="27"/>
      <c r="U29" s="27"/>
      <c r="V29" s="27"/>
      <c r="W29" s="27"/>
    </row>
    <row r="30" spans="1:24" ht="17.25" customHeight="1">
      <c r="A30" s="276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62"/>
      <c r="T30" s="27"/>
      <c r="U30" s="27"/>
      <c r="V30" s="27"/>
      <c r="W30" s="27"/>
    </row>
    <row r="31" spans="1:24" ht="17.25" customHeight="1">
      <c r="A31" s="276"/>
      <c r="B31" s="2" t="s">
        <v>35</v>
      </c>
      <c r="C31" s="2"/>
      <c r="D31" s="4" t="s">
        <v>4</v>
      </c>
      <c r="E31" s="45"/>
      <c r="F31" s="45"/>
      <c r="G31" s="45"/>
      <c r="H31" s="45"/>
      <c r="I31" s="45"/>
      <c r="J31" s="45"/>
      <c r="K31" s="2" t="s">
        <v>36</v>
      </c>
      <c r="L31" s="46"/>
      <c r="M31" s="40"/>
      <c r="N31" s="2" t="s">
        <v>24</v>
      </c>
      <c r="O31" s="2"/>
      <c r="P31" s="5" t="s">
        <v>37</v>
      </c>
      <c r="Q31" s="9"/>
      <c r="R31" s="2"/>
      <c r="S31" s="62"/>
      <c r="T31" s="27"/>
      <c r="U31" s="27"/>
      <c r="V31" s="27"/>
      <c r="W31" s="27"/>
    </row>
    <row r="32" spans="1:24" ht="17.25" customHeight="1">
      <c r="A32" s="276"/>
      <c r="B32" s="2" t="s">
        <v>38</v>
      </c>
      <c r="C32" s="2"/>
      <c r="D32" s="4" t="s">
        <v>4</v>
      </c>
      <c r="E32" s="45"/>
      <c r="F32" s="45"/>
      <c r="G32" s="45"/>
      <c r="H32" s="45"/>
      <c r="I32" s="45"/>
      <c r="J32" s="45"/>
      <c r="K32" s="43"/>
      <c r="L32" s="43"/>
      <c r="M32" s="2"/>
      <c r="N32" s="2" t="s">
        <v>39</v>
      </c>
      <c r="O32" s="564"/>
      <c r="P32" s="45"/>
      <c r="Q32" s="45"/>
      <c r="R32" s="2"/>
      <c r="S32" s="62"/>
      <c r="T32" s="27"/>
      <c r="U32" s="27"/>
      <c r="V32" s="27"/>
      <c r="W32" s="27"/>
    </row>
    <row r="33" spans="1:23" ht="17.25" customHeight="1">
      <c r="A33" s="276"/>
      <c r="B33" s="2" t="s">
        <v>40</v>
      </c>
      <c r="C33" s="2"/>
      <c r="D33" s="4" t="s">
        <v>4</v>
      </c>
      <c r="E33" s="45"/>
      <c r="F33" s="45"/>
      <c r="G33" s="45"/>
      <c r="H33" s="45"/>
      <c r="I33" s="45"/>
      <c r="J33" s="45"/>
      <c r="K33" s="2" t="s">
        <v>36</v>
      </c>
      <c r="L33" s="47"/>
      <c r="M33" s="40"/>
      <c r="N33" s="2" t="s">
        <v>24</v>
      </c>
      <c r="O33" s="2"/>
      <c r="P33" s="5"/>
      <c r="Q33" s="9"/>
      <c r="R33" s="2"/>
      <c r="S33" s="62"/>
      <c r="T33" s="27"/>
      <c r="U33" s="27"/>
      <c r="V33" s="27"/>
      <c r="W33" s="27"/>
    </row>
    <row r="34" spans="1:23" ht="17.25" customHeight="1">
      <c r="A34" s="276"/>
      <c r="B34" s="2" t="s">
        <v>41</v>
      </c>
      <c r="C34" s="2"/>
      <c r="D34" s="4" t="s">
        <v>4</v>
      </c>
      <c r="E34" s="45"/>
      <c r="F34" s="45"/>
      <c r="G34" s="45"/>
      <c r="H34" s="45"/>
      <c r="I34" s="45"/>
      <c r="J34" s="45"/>
      <c r="K34" s="43"/>
      <c r="L34" s="43"/>
      <c r="M34" s="2"/>
      <c r="N34" s="2" t="s">
        <v>39</v>
      </c>
      <c r="O34" s="564"/>
      <c r="P34" s="45"/>
      <c r="Q34" s="45"/>
      <c r="R34" s="2"/>
      <c r="S34" s="62"/>
      <c r="T34" s="27"/>
      <c r="U34" s="27"/>
      <c r="V34" s="27"/>
      <c r="W34" s="27"/>
    </row>
    <row r="35" spans="1:23" ht="17.25" customHeight="1">
      <c r="A35" s="276"/>
      <c r="B35" s="2" t="s">
        <v>42</v>
      </c>
      <c r="C35" s="2"/>
      <c r="D35" s="4" t="s">
        <v>4</v>
      </c>
      <c r="E35" s="45"/>
      <c r="F35" s="45"/>
      <c r="G35" s="45"/>
      <c r="H35" s="45"/>
      <c r="I35" s="45"/>
      <c r="J35" s="45"/>
      <c r="K35" s="43"/>
      <c r="L35" s="43"/>
      <c r="M35" s="2"/>
      <c r="N35" s="2"/>
      <c r="O35" s="2"/>
      <c r="P35" s="12"/>
      <c r="Q35" s="2"/>
      <c r="R35" s="2"/>
      <c r="S35" s="62"/>
      <c r="T35" s="27"/>
      <c r="U35" s="27"/>
      <c r="V35" s="27"/>
      <c r="W35" s="27"/>
    </row>
    <row r="36" spans="1:23" ht="17.25" customHeight="1">
      <c r="A36" s="276"/>
      <c r="B36" s="2"/>
      <c r="C36" s="2"/>
      <c r="D36" s="4"/>
      <c r="E36" s="43"/>
      <c r="F36" s="43"/>
      <c r="G36" s="43"/>
      <c r="H36" s="43"/>
      <c r="I36" s="43"/>
      <c r="J36" s="43"/>
      <c r="K36" s="43"/>
      <c r="L36" s="43"/>
      <c r="M36" s="2"/>
      <c r="N36" s="3" t="s">
        <v>43</v>
      </c>
      <c r="O36" s="3"/>
      <c r="P36" s="3"/>
      <c r="Q36" s="3"/>
      <c r="R36" s="2"/>
      <c r="S36" s="62"/>
      <c r="T36" s="27"/>
      <c r="U36" s="27"/>
      <c r="V36" s="27"/>
      <c r="W36" s="27"/>
    </row>
    <row r="37" spans="1:23" ht="17.25" customHeight="1">
      <c r="A37" s="276"/>
      <c r="B37" s="4" t="s">
        <v>44</v>
      </c>
      <c r="C37" s="2"/>
      <c r="D37" s="4" t="s">
        <v>4</v>
      </c>
      <c r="E37" s="45"/>
      <c r="F37" s="2" t="s">
        <v>45</v>
      </c>
      <c r="G37" s="13"/>
      <c r="H37" s="27" t="s">
        <v>4</v>
      </c>
      <c r="I37" s="14" t="s">
        <v>46</v>
      </c>
      <c r="J37" s="14"/>
      <c r="K37" s="15"/>
      <c r="L37" s="14"/>
      <c r="M37" s="43"/>
      <c r="N37" s="3"/>
      <c r="O37" s="3"/>
      <c r="P37" s="3"/>
      <c r="Q37" s="6"/>
      <c r="R37" s="2"/>
      <c r="S37" s="62"/>
      <c r="T37" s="27"/>
      <c r="U37" s="27"/>
      <c r="V37" s="27"/>
      <c r="W37" s="27"/>
    </row>
    <row r="38" spans="1:23" ht="17.25" customHeight="1">
      <c r="A38" s="276"/>
      <c r="B38" s="2" t="s">
        <v>56</v>
      </c>
      <c r="C38" s="2"/>
      <c r="D38" s="2" t="s">
        <v>4</v>
      </c>
      <c r="E38" s="45"/>
      <c r="F38" s="45"/>
      <c r="G38" s="45"/>
      <c r="H38" s="45"/>
      <c r="I38" s="45"/>
      <c r="J38" s="45"/>
      <c r="K38" s="45"/>
      <c r="L38" s="45"/>
      <c r="M38" s="2"/>
      <c r="N38" s="573"/>
      <c r="O38" s="574"/>
      <c r="P38" s="574"/>
      <c r="Q38" s="289"/>
      <c r="R38" s="2"/>
      <c r="S38" s="62"/>
      <c r="T38" s="27"/>
      <c r="U38" s="27"/>
      <c r="V38" s="27"/>
      <c r="W38" s="27"/>
    </row>
    <row r="39" spans="1:23" ht="17.25" customHeight="1">
      <c r="A39" s="276"/>
      <c r="B39" s="570" t="s">
        <v>378</v>
      </c>
      <c r="C39" s="570"/>
      <c r="D39" s="2" t="s">
        <v>4</v>
      </c>
      <c r="E39" s="45"/>
      <c r="F39" s="45"/>
      <c r="G39" s="45"/>
      <c r="H39" s="45"/>
      <c r="I39" s="45"/>
      <c r="J39" s="45"/>
      <c r="K39" s="45"/>
      <c r="L39" s="45"/>
      <c r="M39" s="2"/>
      <c r="N39" s="290"/>
      <c r="O39" s="291"/>
      <c r="P39" s="291"/>
      <c r="Q39" s="292"/>
      <c r="R39" s="2"/>
      <c r="S39" s="62"/>
      <c r="T39" s="27"/>
      <c r="U39" s="27"/>
      <c r="V39" s="27"/>
      <c r="W39" s="27"/>
    </row>
    <row r="40" spans="1:23" ht="17.25" customHeight="1">
      <c r="A40" s="276"/>
      <c r="B40" s="372"/>
      <c r="C40" s="372"/>
      <c r="D40" s="372"/>
      <c r="E40" s="372"/>
      <c r="F40" s="372"/>
      <c r="G40" s="372"/>
      <c r="H40" s="372"/>
      <c r="I40" s="372"/>
      <c r="J40" s="372"/>
      <c r="K40" s="372"/>
      <c r="L40" s="372"/>
      <c r="M40" s="372"/>
      <c r="N40" s="372"/>
      <c r="O40" s="372"/>
      <c r="P40" s="372"/>
      <c r="Q40" s="372"/>
      <c r="R40" s="372"/>
      <c r="S40" s="62"/>
      <c r="T40" s="27"/>
      <c r="U40" s="27"/>
      <c r="V40" s="27"/>
      <c r="W40" s="27"/>
    </row>
    <row r="41" spans="1:23" ht="7.5" customHeight="1">
      <c r="A41" s="276"/>
      <c r="B41" s="52"/>
      <c r="C41" s="52"/>
      <c r="D41" s="52"/>
      <c r="E41" s="52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62"/>
      <c r="T41" s="27"/>
      <c r="U41" s="27"/>
      <c r="V41" s="27"/>
      <c r="W41" s="27"/>
    </row>
    <row r="42" spans="1:23" ht="7.5" customHeight="1">
      <c r="A42" s="276"/>
      <c r="B42" s="373"/>
      <c r="C42" s="373"/>
      <c r="D42" s="373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62"/>
      <c r="T42" s="27"/>
      <c r="U42" s="27"/>
      <c r="V42" s="27"/>
      <c r="W42" s="27"/>
    </row>
    <row r="43" spans="1:23" ht="7.5" customHeight="1">
      <c r="A43" s="276"/>
      <c r="B43" s="373"/>
      <c r="C43" s="373"/>
      <c r="D43" s="373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62"/>
      <c r="T43" s="27"/>
      <c r="U43" s="27"/>
      <c r="V43" s="27"/>
      <c r="W43" s="27"/>
    </row>
    <row r="44" spans="1:23" ht="7.5" customHeight="1">
      <c r="A44" s="276"/>
      <c r="B44" s="293"/>
      <c r="C44" s="293"/>
      <c r="D44" s="293"/>
      <c r="E44" s="55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62"/>
      <c r="T44" s="27"/>
      <c r="U44" s="27"/>
      <c r="V44" s="27"/>
      <c r="W44" s="27"/>
    </row>
    <row r="45" spans="1:23" ht="7.5" customHeight="1" thickBot="1">
      <c r="A45" s="281"/>
      <c r="B45" s="571"/>
      <c r="C45" s="571"/>
      <c r="D45" s="571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64"/>
      <c r="T45" s="27"/>
      <c r="U45" s="27"/>
      <c r="V45" s="27"/>
      <c r="W45" s="27"/>
    </row>
    <row r="46" spans="1:23">
      <c r="A46" s="27"/>
      <c r="B46" s="293"/>
      <c r="C46" s="293"/>
      <c r="D46" s="293"/>
      <c r="E46" s="55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2"/>
      <c r="T46" s="27"/>
      <c r="U46" s="27"/>
      <c r="V46" s="27"/>
      <c r="W46" s="27"/>
    </row>
    <row r="49" ht="0.75" customHeight="1"/>
    <row r="50" ht="11.25" hidden="1" customHeight="1"/>
    <row r="68" ht="15" customHeight="1"/>
    <row r="131" ht="15.75" customHeight="1"/>
    <row r="132" ht="33" customHeight="1"/>
  </sheetData>
  <mergeCells count="22">
    <mergeCell ref="Q9:R16"/>
    <mergeCell ref="B39:C39"/>
    <mergeCell ref="E14:L14"/>
    <mergeCell ref="E15:L15"/>
    <mergeCell ref="E16:L16"/>
    <mergeCell ref="E17:L17"/>
    <mergeCell ref="E18:L18"/>
    <mergeCell ref="B3:R3"/>
    <mergeCell ref="E13:L13"/>
    <mergeCell ref="B4:R4"/>
    <mergeCell ref="B5:R5"/>
    <mergeCell ref="B6:R6"/>
    <mergeCell ref="B8:C8"/>
    <mergeCell ref="F8:G8"/>
    <mergeCell ref="H8:L8"/>
    <mergeCell ref="E9:L9"/>
    <mergeCell ref="E10:L10"/>
    <mergeCell ref="E11:L11"/>
    <mergeCell ref="E12:L12"/>
    <mergeCell ref="B40:R40"/>
    <mergeCell ref="B42:D43"/>
    <mergeCell ref="E42:R42"/>
  </mergeCells>
  <dataValidations xWindow="705" yWindow="203" count="25">
    <dataValidation type="whole" allowBlank="1" showInputMessage="1" showErrorMessage="1" errorTitle="DATA ENTRY SALAH !!!!" error="entry jumlah sks salah !!!&#10;sks minimal 0&#10;sks maksimal 24&#10;&#10;info lengkap hubungi :&#10;mr. Leman Shumadja" sqref="E46:R46">
      <formula1>0</formula1>
      <formula2>24</formula2>
    </dataValidation>
    <dataValidation type="list" allowBlank="1" showInputMessage="1" showErrorMessage="1" prompt="Data KRS semester berjalan" sqref="E44:R44">
      <formula1>$BG$19:$BG$37</formula1>
    </dataValidation>
    <dataValidation type="list" allowBlank="1" showInputMessage="1" showErrorMessage="1" prompt="Jumlah Mata Kuliah LULUS Min C&#10;berdasarkan KHS semester ybs" sqref="E45:R45">
      <formula1>$BG$19:$BG$37</formula1>
    </dataValidation>
    <dataValidation type="list" allowBlank="1" showInputMessage="1" showErrorMessage="1" promptTitle="Kota/Kabupaten" prompt="Kota/ Kabupaten" sqref="M37">
      <formula1>$BM$13:$BM$31</formula1>
    </dataValidation>
    <dataValidation allowBlank="1" showInputMessage="1" showErrorMessage="1" errorTitle="DATA ENTRY SALAH !!!!" error="tanggal lahir format&#10;&#10;dd/mm/yy&#10;contoh : 23/12/1989&#10;&#10;more info ask :&#10;mr. Leman Shumadja" prompt="tgl/bln/th lahir Ibu" sqref="L33:M33"/>
    <dataValidation type="list" allowBlank="1" showInputMessage="1" showErrorMessage="1" prompt="Jumlah saudara termasuk Mahasiswa ybs" sqref="G37">
      <formula1>$BF$24:$BF$35</formula1>
    </dataValidation>
    <dataValidation allowBlank="1" showInputMessage="1" showErrorMessage="1" errorTitle="DATA ENTRY SALAH !!!!" error="tanggal lahir format&#10;&#10;dd/mm/yy&#10;contoh : 23/12/1989&#10;&#10;more info ask :&#10;mr. Leman Shumadja" prompt="tgl/bln/th lahir Ayah" sqref="L31:M31"/>
    <dataValidation type="list" allowBlank="1" showInputMessage="1" showErrorMessage="1" prompt="Pilih Strata tingkat pendidikan Ibu" sqref="Q33">
      <formula1>#REF!</formula1>
    </dataValidation>
    <dataValidation type="list" allowBlank="1" showInputMessage="1" showErrorMessage="1" prompt="Pilih Strata tingkat pendidikan Ayah" sqref="Q31">
      <formula1>#REF!</formula1>
    </dataValidation>
    <dataValidation type="list" allowBlank="1" showInputMessage="1" showErrorMessage="1" prompt="TAHUN ANGKATAN" sqref="S3">
      <formula1>$BP$12:$BP$23</formula1>
    </dataValidation>
    <dataValidation type="list" allowBlank="1" showInputMessage="1" showErrorMessage="1" promptTitle="Kota/Kabupaten" prompt="Tentukan Kota/ Kabupaten asal Sekolah Mahasiswa ybs" sqref="K23">
      <formula1>$BM$13:$BM$31</formula1>
    </dataValidation>
    <dataValidation type="list" allowBlank="1" showInputMessage="1" showErrorMessage="1" promptTitle="Kemampuan membaca Qur'an :" prompt="Kosongkan Jika NON MUSLIM" sqref="M19">
      <formula1>#REF!</formula1>
    </dataValidation>
    <dataValidation type="list" allowBlank="1" showInputMessage="1" showErrorMessage="1" prompt="kosongkan Jika Belum Menikah" sqref="N18:O18">
      <formula1>#REF!</formula1>
    </dataValidation>
    <dataValidation type="whole" allowBlank="1" showInputMessage="1" showErrorMessage="1" prompt="Kosongkan Jika Belum Menikah" sqref="P18">
      <formula1>0</formula1>
      <formula2>6</formula2>
    </dataValidation>
    <dataValidation type="list" allowBlank="1" showInputMessage="1" showErrorMessage="1" prompt="Kosongkan Jika Belum Menikah" sqref="Q18">
      <formula1>#REF!</formula1>
    </dataValidation>
    <dataValidation type="list" allowBlank="1" showInputMessage="1" showErrorMessage="1" prompt="Tentukan moda transportasi yang digunakan mahasiswa ybs untuk ke kampus" sqref="N25">
      <formula1>$AW$26:$AW$30</formula1>
    </dataValidation>
    <dataValidation allowBlank="1" showInputMessage="1" showErrorMessage="1" prompt="Masukan nilai UAN Mhs ybs" sqref="Q23"/>
    <dataValidation allowBlank="1" showInputMessage="1" showErrorMessage="1" prompt="Masukkan Nilai TOEFL Mhs jika ada, dan sertakan copy lembar toefl" sqref="Q20"/>
    <dataValidation type="list" allowBlank="1" showInputMessage="1" showErrorMessage="1" prompt="pilih agama ybs" sqref="E19:G19">
      <formula1>$AW$12:$AW$17</formula1>
    </dataValidation>
    <dataValidation type="list" allowBlank="1" showInputMessage="1" showErrorMessage="1" prompt="Tentukan berdasar Status Perkawinan" sqref="B18">
      <formula1>#REF!</formula1>
    </dataValidation>
    <dataValidation type="list" allowBlank="1" showInputMessage="1" showErrorMessage="1" promptTitle="Test Kemampuan Membaca :" prompt="Mintalah Mahasiswa membaca 1 paragraf dari buku berteks Bahasa Inggris !!!&#10;&#10;Kategorikan kemampuan :&#10;1. Fasih&#10;2. Lancar&#10;3. Terbata-bata&#10;4. Belum Bisa&#10;" sqref="E20:G20">
      <formula1>#REF!</formula1>
    </dataValidation>
    <dataValidation type="list" allowBlank="1" showInputMessage="1" showErrorMessage="1" promptTitle="Test Percakapan :" prompt="Mintalah mahasiswa memperkenalkan dirinya dalam bahasa Inggris,&#10;ajukan pertanyaan dalam bahasa inggris sederhana !!!" sqref="K20:M20">
      <formula1>#REF!</formula1>
    </dataValidation>
    <dataValidation type="list" allowBlank="1" showInputMessage="1" showErrorMessage="1" promptTitle="Test :" prompt="Mintalah Mhs ybs untuk membaca minimal 3 Ayat Al-Qur'an yang bukan hafalan !!!&#10;&#10;kategorikan kemampuan mhs ybs :&#10;1. Fasih Bertajuid&#10;2. Lancar&#10;3. Terbata-bata&#10;4. Belum Bisa" sqref="N19:Q19">
      <formula1>#REF!</formula1>
    </dataValidation>
    <dataValidation type="list" allowBlank="1" showInputMessage="1" showErrorMessage="1" prompt="pilih NRP 3 digit terakhir" sqref="H8:L8">
      <formula1>$BO$12:$BO$228</formula1>
    </dataValidation>
    <dataValidation allowBlank="1" showInputMessage="1" showErrorMessage="1" promptTitle="Input otomatis" prompt="Tidak perlu diisi" sqref="F8:G8"/>
  </dataValidations>
  <pageMargins left="0.25" right="0.25" top="0.75" bottom="0.75" header="0.35" footer="0.3"/>
  <pageSetup paperSize="9" orientation="portrait" horizontalDpi="4294967293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6"/>
  <sheetViews>
    <sheetView workbookViewId="0">
      <selection activeCell="C24" sqref="C24"/>
    </sheetView>
  </sheetViews>
  <sheetFormatPr defaultRowHeight="12.75"/>
  <cols>
    <col min="1" max="1" width="4.42578125" style="596" customWidth="1"/>
    <col min="2" max="2" width="8.28515625" style="596" customWidth="1"/>
    <col min="3" max="3" width="29.85546875" style="596" customWidth="1"/>
    <col min="4" max="4" width="6.42578125" style="596" customWidth="1"/>
    <col min="5" max="9" width="8.85546875" style="596" customWidth="1"/>
    <col min="10" max="10" width="9.140625" style="596"/>
    <col min="11" max="11" width="4.85546875" style="596" customWidth="1"/>
    <col min="12" max="12" width="7.28515625" style="596" customWidth="1"/>
    <col min="13" max="13" width="25.5703125" style="596" customWidth="1"/>
    <col min="14" max="14" width="5.5703125" style="596" customWidth="1"/>
    <col min="15" max="19" width="6.7109375" style="596" customWidth="1"/>
    <col min="20" max="16384" width="9.140625" style="596"/>
  </cols>
  <sheetData>
    <row r="1" spans="1:18" ht="20.25">
      <c r="A1" s="589" t="s">
        <v>57</v>
      </c>
      <c r="B1" s="589"/>
      <c r="C1" s="589"/>
      <c r="D1" s="589"/>
      <c r="E1" s="589"/>
      <c r="F1" s="589"/>
      <c r="G1" s="589"/>
      <c r="H1" s="589"/>
      <c r="I1" s="615"/>
      <c r="J1" s="615"/>
      <c r="K1" s="618"/>
      <c r="L1" s="618"/>
      <c r="M1" s="618"/>
      <c r="N1" s="618"/>
      <c r="O1" s="618"/>
      <c r="P1" s="618"/>
      <c r="Q1" s="618"/>
      <c r="R1" s="618"/>
    </row>
    <row r="2" spans="1:18" ht="13.5" customHeight="1">
      <c r="B2" s="618"/>
      <c r="C2" s="618"/>
      <c r="D2" s="618"/>
      <c r="E2" s="618"/>
      <c r="F2" s="618"/>
      <c r="G2" s="618"/>
      <c r="H2" s="618"/>
      <c r="I2" s="618"/>
      <c r="J2" s="618"/>
    </row>
    <row r="3" spans="1:18">
      <c r="A3" s="616" t="s">
        <v>380</v>
      </c>
      <c r="B3" s="617" t="s">
        <v>58</v>
      </c>
      <c r="C3" s="617" t="s">
        <v>388</v>
      </c>
      <c r="D3" s="617" t="s">
        <v>60</v>
      </c>
      <c r="E3" s="617" t="s">
        <v>61</v>
      </c>
      <c r="F3" s="617"/>
      <c r="G3" s="617"/>
      <c r="H3" s="617"/>
      <c r="I3" s="617"/>
    </row>
    <row r="4" spans="1:18">
      <c r="A4" s="616"/>
      <c r="B4" s="617"/>
      <c r="C4" s="617"/>
      <c r="D4" s="617"/>
      <c r="E4" s="620">
        <v>1</v>
      </c>
      <c r="F4" s="620">
        <v>2</v>
      </c>
      <c r="G4" s="620">
        <v>3</v>
      </c>
      <c r="H4" s="620">
        <v>4</v>
      </c>
      <c r="I4" s="620">
        <v>5</v>
      </c>
    </row>
    <row r="5" spans="1:18">
      <c r="A5" s="593" t="s">
        <v>104</v>
      </c>
      <c r="B5" s="584"/>
      <c r="C5" s="584"/>
      <c r="D5" s="584"/>
      <c r="E5" s="584"/>
      <c r="F5" s="584"/>
      <c r="G5" s="584"/>
      <c r="H5" s="584"/>
      <c r="I5" s="585"/>
    </row>
    <row r="6" spans="1:18" ht="15" customHeight="1">
      <c r="A6" s="578">
        <v>1</v>
      </c>
      <c r="B6" s="590" t="s">
        <v>62</v>
      </c>
      <c r="C6" s="590" t="s">
        <v>63</v>
      </c>
      <c r="D6" s="590">
        <v>2</v>
      </c>
      <c r="E6" s="578"/>
      <c r="F6" s="578"/>
      <c r="G6" s="578"/>
      <c r="H6" s="578"/>
      <c r="I6" s="578"/>
    </row>
    <row r="7" spans="1:18" ht="15" customHeight="1">
      <c r="A7" s="578">
        <v>2</v>
      </c>
      <c r="B7" s="578" t="s">
        <v>64</v>
      </c>
      <c r="C7" s="578" t="s">
        <v>65</v>
      </c>
      <c r="D7" s="578">
        <v>2</v>
      </c>
      <c r="E7" s="578"/>
      <c r="F7" s="578"/>
      <c r="G7" s="578"/>
      <c r="H7" s="578"/>
      <c r="I7" s="578"/>
    </row>
    <row r="8" spans="1:18" ht="15" customHeight="1">
      <c r="A8" s="578">
        <v>3</v>
      </c>
      <c r="B8" s="578" t="s">
        <v>66</v>
      </c>
      <c r="C8" s="578" t="s">
        <v>67</v>
      </c>
      <c r="D8" s="578">
        <v>2</v>
      </c>
      <c r="E8" s="578"/>
      <c r="F8" s="578"/>
      <c r="G8" s="578"/>
      <c r="H8" s="578"/>
      <c r="I8" s="578"/>
    </row>
    <row r="9" spans="1:18" ht="15" customHeight="1">
      <c r="A9" s="578">
        <v>4</v>
      </c>
      <c r="B9" s="578" t="s">
        <v>68</v>
      </c>
      <c r="C9" s="578" t="s">
        <v>69</v>
      </c>
      <c r="D9" s="578">
        <v>2</v>
      </c>
      <c r="E9" s="578"/>
      <c r="F9" s="578"/>
      <c r="G9" s="578"/>
      <c r="H9" s="578"/>
      <c r="I9" s="578"/>
    </row>
    <row r="10" spans="1:18" ht="15" customHeight="1">
      <c r="A10" s="578">
        <v>5</v>
      </c>
      <c r="B10" s="578" t="s">
        <v>70</v>
      </c>
      <c r="C10" s="578" t="s">
        <v>71</v>
      </c>
      <c r="D10" s="578">
        <v>1</v>
      </c>
      <c r="E10" s="578"/>
      <c r="F10" s="578"/>
      <c r="G10" s="578"/>
      <c r="H10" s="578"/>
      <c r="I10" s="578"/>
    </row>
    <row r="11" spans="1:18" ht="15" customHeight="1">
      <c r="A11" s="578">
        <v>6</v>
      </c>
      <c r="B11" s="578" t="s">
        <v>72</v>
      </c>
      <c r="C11" s="578" t="s">
        <v>73</v>
      </c>
      <c r="D11" s="578">
        <v>2</v>
      </c>
      <c r="E11" s="578"/>
      <c r="F11" s="578"/>
      <c r="G11" s="578"/>
      <c r="H11" s="578"/>
      <c r="I11" s="578"/>
    </row>
    <row r="12" spans="1:18" ht="15" customHeight="1">
      <c r="A12" s="578">
        <v>7</v>
      </c>
      <c r="B12" s="578" t="s">
        <v>74</v>
      </c>
      <c r="C12" s="578" t="s">
        <v>75</v>
      </c>
      <c r="D12" s="578">
        <v>2</v>
      </c>
      <c r="E12" s="578"/>
      <c r="F12" s="578"/>
      <c r="G12" s="578"/>
      <c r="H12" s="578"/>
      <c r="I12" s="578"/>
    </row>
    <row r="13" spans="1:18" ht="15" customHeight="1">
      <c r="A13" s="578">
        <v>8</v>
      </c>
      <c r="B13" s="578" t="s">
        <v>76</v>
      </c>
      <c r="C13" s="578" t="s">
        <v>77</v>
      </c>
      <c r="D13" s="578">
        <v>2</v>
      </c>
      <c r="E13" s="578"/>
      <c r="F13" s="578"/>
      <c r="G13" s="578"/>
      <c r="H13" s="578"/>
      <c r="I13" s="578"/>
    </row>
    <row r="14" spans="1:18" ht="15" customHeight="1">
      <c r="A14" s="578">
        <v>9</v>
      </c>
      <c r="B14" s="578" t="s">
        <v>78</v>
      </c>
      <c r="C14" s="578" t="s">
        <v>79</v>
      </c>
      <c r="D14" s="578">
        <v>2</v>
      </c>
      <c r="E14" s="578"/>
      <c r="F14" s="578"/>
      <c r="G14" s="578"/>
      <c r="H14" s="578"/>
      <c r="I14" s="578"/>
    </row>
    <row r="15" spans="1:18" ht="15" customHeight="1">
      <c r="A15" s="578">
        <v>10</v>
      </c>
      <c r="B15" s="578" t="s">
        <v>80</v>
      </c>
      <c r="C15" s="578" t="s">
        <v>81</v>
      </c>
      <c r="D15" s="578">
        <v>2</v>
      </c>
      <c r="E15" s="578"/>
      <c r="F15" s="578"/>
      <c r="G15" s="578"/>
      <c r="H15" s="578"/>
      <c r="I15" s="578"/>
    </row>
    <row r="16" spans="1:18" ht="15" customHeight="1">
      <c r="A16" s="578">
        <v>11</v>
      </c>
      <c r="B16" s="578" t="s">
        <v>82</v>
      </c>
      <c r="C16" s="578" t="s">
        <v>83</v>
      </c>
      <c r="D16" s="578">
        <v>1</v>
      </c>
      <c r="E16" s="578"/>
      <c r="F16" s="578"/>
      <c r="G16" s="578"/>
      <c r="H16" s="578"/>
      <c r="I16" s="578"/>
    </row>
    <row r="17" spans="1:11" ht="15" customHeight="1">
      <c r="A17" s="581" t="s">
        <v>381</v>
      </c>
      <c r="B17" s="582"/>
      <c r="C17" s="583"/>
      <c r="D17" s="577">
        <f>SUM(D6:D16)</f>
        <v>20</v>
      </c>
      <c r="E17" s="578"/>
      <c r="F17" s="578"/>
      <c r="G17" s="578"/>
      <c r="H17" s="578"/>
      <c r="I17" s="578"/>
    </row>
    <row r="18" spans="1:11" ht="15" customHeight="1"/>
    <row r="19" spans="1:11" ht="15" customHeight="1">
      <c r="A19" s="616" t="s">
        <v>380</v>
      </c>
      <c r="B19" s="617" t="s">
        <v>58</v>
      </c>
      <c r="C19" s="617" t="s">
        <v>388</v>
      </c>
      <c r="D19" s="617" t="s">
        <v>60</v>
      </c>
      <c r="E19" s="617" t="s">
        <v>61</v>
      </c>
      <c r="F19" s="617"/>
      <c r="G19" s="617"/>
      <c r="H19" s="617"/>
      <c r="I19" s="617"/>
    </row>
    <row r="20" spans="1:11" ht="15" customHeight="1">
      <c r="A20" s="616"/>
      <c r="B20" s="617"/>
      <c r="C20" s="617"/>
      <c r="D20" s="617"/>
      <c r="E20" s="620">
        <v>1</v>
      </c>
      <c r="F20" s="620">
        <v>2</v>
      </c>
      <c r="G20" s="620">
        <v>3</v>
      </c>
      <c r="H20" s="620">
        <v>4</v>
      </c>
      <c r="I20" s="620">
        <v>5</v>
      </c>
    </row>
    <row r="21" spans="1:11" ht="15" customHeight="1">
      <c r="A21" s="586" t="s">
        <v>105</v>
      </c>
      <c r="B21" s="587"/>
      <c r="C21" s="588"/>
      <c r="D21" s="577"/>
      <c r="E21" s="577"/>
      <c r="F21" s="577"/>
      <c r="G21" s="577"/>
      <c r="H21" s="577"/>
      <c r="I21" s="577"/>
    </row>
    <row r="22" spans="1:11" ht="15" customHeight="1">
      <c r="A22" s="578">
        <v>1</v>
      </c>
      <c r="B22" s="578" t="s">
        <v>85</v>
      </c>
      <c r="C22" s="578" t="s">
        <v>86</v>
      </c>
      <c r="D22" s="578">
        <v>1</v>
      </c>
      <c r="E22" s="578"/>
      <c r="F22" s="578"/>
      <c r="G22" s="578"/>
      <c r="H22" s="578"/>
      <c r="I22" s="578"/>
    </row>
    <row r="23" spans="1:11" ht="15" customHeight="1">
      <c r="A23" s="578">
        <v>2</v>
      </c>
      <c r="B23" s="578" t="s">
        <v>87</v>
      </c>
      <c r="C23" s="578" t="s">
        <v>88</v>
      </c>
      <c r="D23" s="578">
        <v>2</v>
      </c>
      <c r="E23" s="578"/>
      <c r="F23" s="578"/>
      <c r="G23" s="578"/>
      <c r="H23" s="578"/>
      <c r="I23" s="578"/>
    </row>
    <row r="24" spans="1:11" ht="15" customHeight="1">
      <c r="A24" s="578">
        <v>3</v>
      </c>
      <c r="B24" s="578" t="s">
        <v>89</v>
      </c>
      <c r="C24" s="578" t="s">
        <v>90</v>
      </c>
      <c r="D24" s="578">
        <v>2</v>
      </c>
      <c r="E24" s="578"/>
      <c r="F24" s="578"/>
      <c r="G24" s="578"/>
      <c r="H24" s="578"/>
      <c r="I24" s="578"/>
      <c r="K24" s="619"/>
    </row>
    <row r="25" spans="1:11" ht="15" customHeight="1">
      <c r="A25" s="578">
        <v>4</v>
      </c>
      <c r="B25" s="578" t="s">
        <v>91</v>
      </c>
      <c r="C25" s="578" t="s">
        <v>92</v>
      </c>
      <c r="D25" s="578">
        <v>2</v>
      </c>
      <c r="E25" s="578"/>
      <c r="F25" s="578"/>
      <c r="G25" s="578"/>
      <c r="H25" s="578"/>
      <c r="I25" s="578"/>
    </row>
    <row r="26" spans="1:11" ht="15" customHeight="1">
      <c r="A26" s="578">
        <v>5</v>
      </c>
      <c r="B26" s="578" t="s">
        <v>93</v>
      </c>
      <c r="C26" s="578" t="s">
        <v>94</v>
      </c>
      <c r="D26" s="578">
        <v>1</v>
      </c>
      <c r="E26" s="578"/>
      <c r="F26" s="578"/>
      <c r="G26" s="578"/>
      <c r="H26" s="578"/>
      <c r="I26" s="578"/>
    </row>
    <row r="27" spans="1:11" ht="15" customHeight="1">
      <c r="A27" s="578">
        <v>6</v>
      </c>
      <c r="B27" s="578" t="s">
        <v>95</v>
      </c>
      <c r="C27" s="578" t="s">
        <v>96</v>
      </c>
      <c r="D27" s="578">
        <v>2</v>
      </c>
      <c r="E27" s="578"/>
      <c r="F27" s="578"/>
      <c r="G27" s="578"/>
      <c r="H27" s="578"/>
      <c r="I27" s="578"/>
    </row>
    <row r="28" spans="1:11" ht="15" customHeight="1">
      <c r="A28" s="578">
        <v>7</v>
      </c>
      <c r="B28" s="578" t="s">
        <v>74</v>
      </c>
      <c r="C28" s="578" t="s">
        <v>97</v>
      </c>
      <c r="D28" s="578">
        <v>2</v>
      </c>
      <c r="E28" s="578"/>
      <c r="F28" s="578"/>
      <c r="G28" s="578"/>
      <c r="H28" s="578"/>
      <c r="I28" s="578"/>
    </row>
    <row r="29" spans="1:11" ht="15" customHeight="1">
      <c r="A29" s="578">
        <v>8</v>
      </c>
      <c r="B29" s="578" t="s">
        <v>76</v>
      </c>
      <c r="C29" s="578" t="s">
        <v>98</v>
      </c>
      <c r="D29" s="578">
        <v>2</v>
      </c>
      <c r="E29" s="578"/>
      <c r="F29" s="578"/>
      <c r="G29" s="578"/>
      <c r="H29" s="578"/>
      <c r="I29" s="578"/>
    </row>
    <row r="30" spans="1:11" ht="15" customHeight="1">
      <c r="A30" s="578">
        <v>9</v>
      </c>
      <c r="B30" s="578" t="s">
        <v>78</v>
      </c>
      <c r="C30" s="578" t="s">
        <v>99</v>
      </c>
      <c r="D30" s="578">
        <v>2</v>
      </c>
      <c r="E30" s="578"/>
      <c r="F30" s="578"/>
      <c r="G30" s="578"/>
      <c r="H30" s="578"/>
      <c r="I30" s="578"/>
    </row>
    <row r="31" spans="1:11" ht="15" customHeight="1">
      <c r="A31" s="578">
        <v>10</v>
      </c>
      <c r="B31" s="578" t="s">
        <v>80</v>
      </c>
      <c r="C31" s="578" t="s">
        <v>100</v>
      </c>
      <c r="D31" s="578">
        <v>1</v>
      </c>
      <c r="E31" s="578"/>
      <c r="F31" s="578"/>
      <c r="G31" s="578"/>
      <c r="H31" s="578"/>
      <c r="I31" s="578"/>
    </row>
    <row r="32" spans="1:11" ht="15" customHeight="1">
      <c r="A32" s="578">
        <v>11</v>
      </c>
      <c r="B32" s="578" t="s">
        <v>82</v>
      </c>
      <c r="C32" s="621" t="s">
        <v>101</v>
      </c>
      <c r="D32" s="578">
        <v>2</v>
      </c>
      <c r="E32" s="578"/>
      <c r="F32" s="578"/>
      <c r="G32" s="578"/>
      <c r="H32" s="578"/>
      <c r="I32" s="578"/>
    </row>
    <row r="33" spans="1:9" ht="15" customHeight="1">
      <c r="A33" s="578">
        <v>12</v>
      </c>
      <c r="B33" s="578" t="s">
        <v>102</v>
      </c>
      <c r="C33" s="621" t="s">
        <v>103</v>
      </c>
      <c r="D33" s="578">
        <v>1</v>
      </c>
      <c r="E33" s="578"/>
      <c r="F33" s="578"/>
      <c r="G33" s="578"/>
      <c r="H33" s="578"/>
      <c r="I33" s="578"/>
    </row>
    <row r="34" spans="1:9" ht="15" customHeight="1">
      <c r="A34" s="581" t="s">
        <v>381</v>
      </c>
      <c r="B34" s="582"/>
      <c r="C34" s="583"/>
      <c r="D34" s="577">
        <f>SUM(D22:D33)</f>
        <v>20</v>
      </c>
      <c r="E34" s="578"/>
      <c r="F34" s="578"/>
      <c r="G34" s="578"/>
      <c r="H34" s="578"/>
      <c r="I34" s="578"/>
    </row>
    <row r="35" spans="1:9" ht="15" customHeight="1"/>
    <row r="36" spans="1:9">
      <c r="A36" s="616" t="s">
        <v>380</v>
      </c>
      <c r="B36" s="617" t="s">
        <v>58</v>
      </c>
      <c r="C36" s="617" t="s">
        <v>388</v>
      </c>
      <c r="D36" s="617" t="s">
        <v>60</v>
      </c>
      <c r="E36" s="617" t="s">
        <v>61</v>
      </c>
      <c r="F36" s="617"/>
      <c r="G36" s="617"/>
      <c r="H36" s="617"/>
      <c r="I36" s="617"/>
    </row>
    <row r="37" spans="1:9">
      <c r="A37" s="616"/>
      <c r="B37" s="617"/>
      <c r="C37" s="617"/>
      <c r="D37" s="617"/>
      <c r="E37" s="620">
        <v>1</v>
      </c>
      <c r="F37" s="620">
        <v>2</v>
      </c>
      <c r="G37" s="620">
        <v>3</v>
      </c>
      <c r="H37" s="620">
        <v>4</v>
      </c>
      <c r="I37" s="620">
        <v>5</v>
      </c>
    </row>
    <row r="38" spans="1:9" ht="14.25" customHeight="1">
      <c r="A38" s="586" t="s">
        <v>106</v>
      </c>
      <c r="B38" s="587"/>
      <c r="C38" s="588"/>
      <c r="D38" s="577"/>
      <c r="E38" s="577"/>
      <c r="F38" s="577"/>
      <c r="G38" s="577"/>
      <c r="H38" s="577"/>
      <c r="I38" s="577"/>
    </row>
    <row r="39" spans="1:9" ht="14.25" customHeight="1">
      <c r="A39" s="578">
        <v>1</v>
      </c>
      <c r="B39" s="590" t="s">
        <v>112</v>
      </c>
      <c r="C39" s="590" t="s">
        <v>123</v>
      </c>
      <c r="D39" s="590">
        <v>1</v>
      </c>
      <c r="E39" s="578"/>
      <c r="F39" s="578"/>
      <c r="G39" s="578"/>
      <c r="H39" s="578"/>
      <c r="I39" s="578"/>
    </row>
    <row r="40" spans="1:9" ht="14.25" customHeight="1">
      <c r="A40" s="578">
        <v>2</v>
      </c>
      <c r="B40" s="578" t="s">
        <v>113</v>
      </c>
      <c r="C40" s="578" t="s">
        <v>124</v>
      </c>
      <c r="D40" s="578">
        <v>2</v>
      </c>
      <c r="E40" s="578"/>
      <c r="F40" s="578"/>
      <c r="G40" s="578"/>
      <c r="H40" s="578"/>
      <c r="I40" s="578"/>
    </row>
    <row r="41" spans="1:9" ht="14.25" customHeight="1">
      <c r="A41" s="578">
        <v>3</v>
      </c>
      <c r="B41" s="578" t="s">
        <v>114</v>
      </c>
      <c r="C41" s="621" t="s">
        <v>125</v>
      </c>
      <c r="D41" s="578">
        <v>2</v>
      </c>
      <c r="E41" s="578"/>
      <c r="F41" s="578"/>
      <c r="G41" s="578"/>
      <c r="H41" s="578"/>
      <c r="I41" s="578"/>
    </row>
    <row r="42" spans="1:9" ht="14.25" customHeight="1">
      <c r="A42" s="578">
        <v>4</v>
      </c>
      <c r="B42" s="578" t="s">
        <v>115</v>
      </c>
      <c r="C42" s="621" t="s">
        <v>126</v>
      </c>
      <c r="D42" s="578">
        <v>1</v>
      </c>
      <c r="E42" s="578"/>
      <c r="F42" s="578"/>
      <c r="G42" s="578"/>
      <c r="H42" s="578"/>
      <c r="I42" s="578"/>
    </row>
    <row r="43" spans="1:9" ht="14.25" customHeight="1">
      <c r="A43" s="578">
        <v>5</v>
      </c>
      <c r="B43" s="578" t="s">
        <v>116</v>
      </c>
      <c r="C43" s="578" t="s">
        <v>127</v>
      </c>
      <c r="D43" s="578">
        <v>3</v>
      </c>
      <c r="E43" s="578"/>
      <c r="F43" s="578"/>
      <c r="G43" s="578"/>
      <c r="H43" s="578"/>
      <c r="I43" s="578"/>
    </row>
    <row r="44" spans="1:9" ht="14.25" customHeight="1">
      <c r="A44" s="578">
        <v>6</v>
      </c>
      <c r="B44" s="578" t="s">
        <v>117</v>
      </c>
      <c r="C44" s="578" t="s">
        <v>128</v>
      </c>
      <c r="D44" s="578">
        <v>2</v>
      </c>
      <c r="E44" s="578"/>
      <c r="F44" s="578"/>
      <c r="G44" s="578"/>
      <c r="H44" s="578"/>
      <c r="I44" s="578"/>
    </row>
    <row r="45" spans="1:9" ht="14.25" customHeight="1">
      <c r="A45" s="578">
        <v>7</v>
      </c>
      <c r="B45" s="578" t="s">
        <v>118</v>
      </c>
      <c r="C45" s="578" t="s">
        <v>129</v>
      </c>
      <c r="D45" s="578">
        <v>2</v>
      </c>
      <c r="E45" s="578"/>
      <c r="F45" s="578"/>
      <c r="G45" s="578"/>
      <c r="H45" s="578"/>
      <c r="I45" s="578"/>
    </row>
    <row r="46" spans="1:9" ht="14.25" customHeight="1">
      <c r="A46" s="578">
        <v>8</v>
      </c>
      <c r="B46" s="578" t="s">
        <v>119</v>
      </c>
      <c r="C46" s="578" t="s">
        <v>130</v>
      </c>
      <c r="D46" s="578">
        <v>1</v>
      </c>
      <c r="E46" s="578"/>
      <c r="F46" s="578"/>
      <c r="G46" s="578"/>
      <c r="H46" s="578"/>
      <c r="I46" s="578"/>
    </row>
    <row r="47" spans="1:9" ht="14.25" customHeight="1">
      <c r="A47" s="578">
        <v>9</v>
      </c>
      <c r="B47" s="578" t="s">
        <v>120</v>
      </c>
      <c r="C47" s="578" t="s">
        <v>131</v>
      </c>
      <c r="D47" s="578">
        <v>2</v>
      </c>
      <c r="E47" s="578"/>
      <c r="F47" s="578"/>
      <c r="G47" s="578"/>
      <c r="H47" s="578"/>
      <c r="I47" s="578"/>
    </row>
    <row r="48" spans="1:9" ht="14.25" customHeight="1">
      <c r="A48" s="578">
        <v>10</v>
      </c>
      <c r="B48" s="578" t="s">
        <v>121</v>
      </c>
      <c r="C48" s="578" t="s">
        <v>132</v>
      </c>
      <c r="D48" s="578">
        <v>1</v>
      </c>
      <c r="E48" s="578"/>
      <c r="F48" s="578"/>
      <c r="G48" s="578"/>
      <c r="H48" s="578"/>
      <c r="I48" s="578"/>
    </row>
    <row r="49" spans="1:19" ht="14.25" customHeight="1">
      <c r="A49" s="578">
        <v>11</v>
      </c>
      <c r="B49" s="578" t="s">
        <v>122</v>
      </c>
      <c r="C49" s="578" t="s">
        <v>133</v>
      </c>
      <c r="D49" s="578">
        <v>3</v>
      </c>
      <c r="E49" s="578"/>
      <c r="F49" s="578"/>
      <c r="G49" s="578"/>
      <c r="H49" s="578"/>
      <c r="I49" s="578"/>
    </row>
    <row r="50" spans="1:19" ht="14.25" customHeight="1">
      <c r="A50" s="581" t="s">
        <v>381</v>
      </c>
      <c r="B50" s="582"/>
      <c r="C50" s="583"/>
      <c r="D50" s="577">
        <f>SUM(D39:D49)</f>
        <v>20</v>
      </c>
      <c r="E50" s="578"/>
      <c r="F50" s="578"/>
      <c r="G50" s="578"/>
      <c r="H50" s="578"/>
      <c r="I50" s="578"/>
    </row>
    <row r="53" spans="1:19">
      <c r="A53" s="616" t="s">
        <v>380</v>
      </c>
      <c r="B53" s="617" t="s">
        <v>58</v>
      </c>
      <c r="C53" s="617" t="s">
        <v>388</v>
      </c>
      <c r="D53" s="617" t="s">
        <v>60</v>
      </c>
      <c r="E53" s="617" t="s">
        <v>61</v>
      </c>
      <c r="F53" s="617"/>
      <c r="G53" s="617"/>
      <c r="H53" s="617"/>
      <c r="I53" s="617"/>
    </row>
    <row r="54" spans="1:19">
      <c r="A54" s="616"/>
      <c r="B54" s="617"/>
      <c r="C54" s="617"/>
      <c r="D54" s="617"/>
      <c r="E54" s="620">
        <v>1</v>
      </c>
      <c r="F54" s="620">
        <v>2</v>
      </c>
      <c r="G54" s="620">
        <v>3</v>
      </c>
      <c r="H54" s="620">
        <v>4</v>
      </c>
      <c r="I54" s="620">
        <v>5</v>
      </c>
    </row>
    <row r="55" spans="1:19" ht="18" customHeight="1">
      <c r="A55" s="586" t="s">
        <v>107</v>
      </c>
      <c r="B55" s="587"/>
      <c r="C55" s="588"/>
      <c r="D55" s="577"/>
      <c r="E55" s="577"/>
      <c r="F55" s="577"/>
      <c r="G55" s="577"/>
      <c r="H55" s="577"/>
      <c r="I55" s="577"/>
    </row>
    <row r="56" spans="1:19" ht="18" customHeight="1">
      <c r="A56" s="578">
        <v>1</v>
      </c>
      <c r="B56" s="590" t="s">
        <v>134</v>
      </c>
      <c r="C56" s="590" t="s">
        <v>143</v>
      </c>
      <c r="D56" s="590">
        <v>2</v>
      </c>
      <c r="E56" s="578"/>
      <c r="F56" s="578"/>
      <c r="G56" s="578"/>
      <c r="H56" s="578"/>
      <c r="I56" s="578"/>
    </row>
    <row r="57" spans="1:19" ht="18" customHeight="1">
      <c r="A57" s="578">
        <v>2</v>
      </c>
      <c r="B57" s="578" t="s">
        <v>135</v>
      </c>
      <c r="C57" s="578" t="s">
        <v>144</v>
      </c>
      <c r="D57" s="578">
        <v>2</v>
      </c>
      <c r="E57" s="578"/>
      <c r="F57" s="578"/>
      <c r="G57" s="578"/>
      <c r="H57" s="578"/>
      <c r="I57" s="578"/>
      <c r="L57" s="597"/>
      <c r="M57" s="622"/>
      <c r="N57" s="597"/>
      <c r="O57" s="597"/>
      <c r="P57" s="597"/>
      <c r="Q57" s="597"/>
      <c r="R57" s="597"/>
      <c r="S57" s="597"/>
    </row>
    <row r="58" spans="1:19" ht="18" customHeight="1">
      <c r="A58" s="578">
        <v>3</v>
      </c>
      <c r="B58" s="578" t="s">
        <v>136</v>
      </c>
      <c r="C58" s="578" t="s">
        <v>145</v>
      </c>
      <c r="D58" s="578">
        <v>3</v>
      </c>
      <c r="E58" s="578"/>
      <c r="F58" s="578"/>
      <c r="G58" s="578"/>
      <c r="H58" s="578"/>
      <c r="I58" s="578"/>
      <c r="L58" s="597"/>
      <c r="M58" s="622"/>
      <c r="N58" s="597"/>
      <c r="O58" s="597"/>
      <c r="P58" s="597"/>
      <c r="Q58" s="597"/>
      <c r="R58" s="597"/>
      <c r="S58" s="597"/>
    </row>
    <row r="59" spans="1:19" ht="18" customHeight="1">
      <c r="A59" s="578">
        <v>4</v>
      </c>
      <c r="B59" s="578" t="s">
        <v>137</v>
      </c>
      <c r="C59" s="578" t="s">
        <v>146</v>
      </c>
      <c r="D59" s="578">
        <v>3</v>
      </c>
      <c r="E59" s="578"/>
      <c r="F59" s="578"/>
      <c r="G59" s="578"/>
      <c r="H59" s="578"/>
      <c r="I59" s="578"/>
      <c r="S59" s="597"/>
    </row>
    <row r="60" spans="1:19" ht="18" customHeight="1">
      <c r="A60" s="578">
        <v>5</v>
      </c>
      <c r="B60" s="578" t="s">
        <v>138</v>
      </c>
      <c r="C60" s="578" t="s">
        <v>147</v>
      </c>
      <c r="D60" s="578">
        <v>2</v>
      </c>
      <c r="E60" s="578"/>
      <c r="F60" s="578"/>
      <c r="G60" s="578"/>
      <c r="H60" s="578"/>
      <c r="I60" s="578"/>
      <c r="S60" s="597"/>
    </row>
    <row r="61" spans="1:19" ht="18" customHeight="1">
      <c r="A61" s="578">
        <v>6</v>
      </c>
      <c r="B61" s="578" t="s">
        <v>139</v>
      </c>
      <c r="C61" s="578" t="s">
        <v>148</v>
      </c>
      <c r="D61" s="578">
        <v>1</v>
      </c>
      <c r="E61" s="578"/>
      <c r="F61" s="578"/>
      <c r="G61" s="578"/>
      <c r="H61" s="578"/>
      <c r="I61" s="578"/>
    </row>
    <row r="62" spans="1:19" ht="18" customHeight="1">
      <c r="A62" s="578">
        <v>7</v>
      </c>
      <c r="B62" s="578" t="s">
        <v>140</v>
      </c>
      <c r="C62" s="578" t="s">
        <v>149</v>
      </c>
      <c r="D62" s="578">
        <v>3</v>
      </c>
      <c r="E62" s="578"/>
      <c r="F62" s="578"/>
      <c r="G62" s="578"/>
      <c r="H62" s="578"/>
      <c r="I62" s="578"/>
    </row>
    <row r="63" spans="1:19" ht="18" customHeight="1">
      <c r="A63" s="578">
        <v>8</v>
      </c>
      <c r="B63" s="578" t="s">
        <v>141</v>
      </c>
      <c r="C63" s="578" t="s">
        <v>382</v>
      </c>
      <c r="D63" s="578">
        <v>2</v>
      </c>
      <c r="E63" s="578"/>
      <c r="F63" s="578"/>
      <c r="G63" s="578"/>
      <c r="H63" s="578"/>
      <c r="I63" s="578"/>
    </row>
    <row r="64" spans="1:19" ht="18" customHeight="1">
      <c r="A64" s="578">
        <v>9</v>
      </c>
      <c r="B64" s="578" t="s">
        <v>142</v>
      </c>
      <c r="C64" s="578" t="s">
        <v>150</v>
      </c>
      <c r="D64" s="578">
        <v>2</v>
      </c>
      <c r="E64" s="578"/>
      <c r="F64" s="578"/>
      <c r="G64" s="578"/>
      <c r="H64" s="578"/>
      <c r="I64" s="578"/>
    </row>
    <row r="65" spans="1:11" ht="18" customHeight="1">
      <c r="A65" s="581" t="s">
        <v>381</v>
      </c>
      <c r="B65" s="582"/>
      <c r="C65" s="583"/>
      <c r="D65" s="577">
        <f>SUM(D56:D64)</f>
        <v>20</v>
      </c>
      <c r="E65" s="578"/>
      <c r="F65" s="578"/>
      <c r="G65" s="578"/>
      <c r="H65" s="578"/>
      <c r="I65" s="578"/>
    </row>
    <row r="66" spans="1:11" ht="18" customHeight="1"/>
    <row r="67" spans="1:11" ht="12.75" customHeight="1">
      <c r="A67" s="616" t="s">
        <v>380</v>
      </c>
      <c r="B67" s="617" t="s">
        <v>58</v>
      </c>
      <c r="C67" s="617" t="s">
        <v>388</v>
      </c>
      <c r="D67" s="617" t="s">
        <v>60</v>
      </c>
      <c r="E67" s="617" t="s">
        <v>61</v>
      </c>
      <c r="F67" s="617"/>
      <c r="G67" s="617"/>
      <c r="H67" s="617"/>
      <c r="I67" s="617"/>
    </row>
    <row r="68" spans="1:11" ht="12" customHeight="1">
      <c r="A68" s="616"/>
      <c r="B68" s="617"/>
      <c r="C68" s="617"/>
      <c r="D68" s="617"/>
      <c r="E68" s="620">
        <v>1</v>
      </c>
      <c r="F68" s="620">
        <v>2</v>
      </c>
      <c r="G68" s="620">
        <v>3</v>
      </c>
      <c r="H68" s="620">
        <v>4</v>
      </c>
      <c r="I68" s="620">
        <v>5</v>
      </c>
    </row>
    <row r="69" spans="1:11" ht="18" customHeight="1">
      <c r="A69" s="586" t="s">
        <v>108</v>
      </c>
      <c r="B69" s="587"/>
      <c r="C69" s="588"/>
      <c r="D69" s="577"/>
      <c r="E69" s="577"/>
      <c r="F69" s="577"/>
      <c r="G69" s="577"/>
      <c r="H69" s="577"/>
      <c r="I69" s="577"/>
    </row>
    <row r="70" spans="1:11" ht="18" customHeight="1">
      <c r="A70" s="578">
        <v>1</v>
      </c>
      <c r="B70" s="590" t="s">
        <v>151</v>
      </c>
      <c r="C70" s="590" t="s">
        <v>160</v>
      </c>
      <c r="D70" s="590">
        <v>1</v>
      </c>
      <c r="E70" s="578"/>
      <c r="F70" s="578"/>
      <c r="G70" s="578"/>
      <c r="H70" s="578"/>
      <c r="I70" s="578"/>
      <c r="K70" s="597"/>
    </row>
    <row r="71" spans="1:11" ht="18" customHeight="1">
      <c r="A71" s="578">
        <v>2</v>
      </c>
      <c r="B71" s="578" t="s">
        <v>152</v>
      </c>
      <c r="C71" s="578" t="s">
        <v>161</v>
      </c>
      <c r="D71" s="578">
        <v>2</v>
      </c>
      <c r="E71" s="578"/>
      <c r="F71" s="578"/>
      <c r="G71" s="578"/>
      <c r="H71" s="578"/>
      <c r="I71" s="578"/>
      <c r="K71" s="597"/>
    </row>
    <row r="72" spans="1:11" ht="18" customHeight="1">
      <c r="A72" s="578">
        <v>3</v>
      </c>
      <c r="B72" s="578" t="s">
        <v>153</v>
      </c>
      <c r="C72" s="578" t="s">
        <v>162</v>
      </c>
      <c r="D72" s="578">
        <v>3</v>
      </c>
      <c r="E72" s="578"/>
      <c r="F72" s="578"/>
      <c r="G72" s="578"/>
      <c r="H72" s="578"/>
      <c r="I72" s="578"/>
    </row>
    <row r="73" spans="1:11" ht="18" customHeight="1">
      <c r="A73" s="578">
        <v>4</v>
      </c>
      <c r="B73" s="578" t="s">
        <v>154</v>
      </c>
      <c r="C73" s="578" t="s">
        <v>163</v>
      </c>
      <c r="D73" s="578">
        <v>3</v>
      </c>
      <c r="E73" s="578"/>
      <c r="F73" s="578"/>
      <c r="G73" s="578"/>
      <c r="H73" s="578"/>
      <c r="I73" s="578"/>
    </row>
    <row r="74" spans="1:11" ht="18" customHeight="1">
      <c r="A74" s="578">
        <v>5</v>
      </c>
      <c r="B74" s="578" t="s">
        <v>155</v>
      </c>
      <c r="C74" s="578" t="s">
        <v>164</v>
      </c>
      <c r="D74" s="578">
        <v>3</v>
      </c>
      <c r="E74" s="578"/>
      <c r="F74" s="578"/>
      <c r="G74" s="578"/>
      <c r="H74" s="578"/>
      <c r="I74" s="578"/>
    </row>
    <row r="75" spans="1:11" ht="18" customHeight="1">
      <c r="A75" s="578">
        <v>6</v>
      </c>
      <c r="B75" s="578" t="s">
        <v>156</v>
      </c>
      <c r="C75" s="578" t="s">
        <v>165</v>
      </c>
      <c r="D75" s="578">
        <v>2</v>
      </c>
      <c r="E75" s="578"/>
      <c r="F75" s="578"/>
      <c r="G75" s="578"/>
      <c r="H75" s="578"/>
      <c r="I75" s="578"/>
      <c r="J75" s="597"/>
    </row>
    <row r="76" spans="1:11" ht="18" customHeight="1">
      <c r="A76" s="578">
        <v>7</v>
      </c>
      <c r="B76" s="578" t="s">
        <v>157</v>
      </c>
      <c r="C76" s="578" t="s">
        <v>166</v>
      </c>
      <c r="D76" s="578">
        <v>2</v>
      </c>
      <c r="E76" s="578"/>
      <c r="F76" s="578"/>
      <c r="G76" s="578"/>
      <c r="H76" s="578"/>
      <c r="I76" s="578"/>
      <c r="J76" s="597"/>
    </row>
    <row r="77" spans="1:11" ht="18" customHeight="1">
      <c r="A77" s="578">
        <v>8</v>
      </c>
      <c r="B77" s="578" t="s">
        <v>158</v>
      </c>
      <c r="C77" s="621" t="s">
        <v>167</v>
      </c>
      <c r="D77" s="578">
        <v>1</v>
      </c>
      <c r="E77" s="578"/>
      <c r="F77" s="578"/>
      <c r="G77" s="578"/>
      <c r="H77" s="578"/>
      <c r="I77" s="578"/>
    </row>
    <row r="78" spans="1:11" ht="18" customHeight="1">
      <c r="A78" s="578">
        <v>9</v>
      </c>
      <c r="B78" s="578" t="s">
        <v>159</v>
      </c>
      <c r="C78" s="578" t="s">
        <v>168</v>
      </c>
      <c r="D78" s="578">
        <v>2</v>
      </c>
      <c r="E78" s="578"/>
      <c r="F78" s="578"/>
      <c r="G78" s="578"/>
      <c r="H78" s="578"/>
      <c r="I78" s="578"/>
    </row>
    <row r="79" spans="1:11" ht="18" customHeight="1">
      <c r="A79" s="578">
        <v>10</v>
      </c>
      <c r="B79" s="578" t="s">
        <v>383</v>
      </c>
      <c r="C79" s="578" t="s">
        <v>169</v>
      </c>
      <c r="D79" s="578">
        <v>1</v>
      </c>
      <c r="E79" s="578"/>
      <c r="F79" s="578"/>
      <c r="G79" s="578"/>
      <c r="H79" s="578"/>
      <c r="I79" s="578"/>
    </row>
    <row r="80" spans="1:11" ht="18" customHeight="1">
      <c r="A80" s="581" t="s">
        <v>381</v>
      </c>
      <c r="B80" s="582"/>
      <c r="C80" s="583"/>
      <c r="D80" s="577">
        <f>SUM(D70:D79)</f>
        <v>20</v>
      </c>
      <c r="E80" s="578"/>
      <c r="F80" s="578"/>
      <c r="G80" s="578"/>
      <c r="H80" s="578"/>
      <c r="I80" s="578"/>
    </row>
    <row r="81" spans="1:9" ht="18" customHeight="1"/>
    <row r="82" spans="1:9" ht="12.75" customHeight="1">
      <c r="A82" s="616" t="s">
        <v>380</v>
      </c>
      <c r="B82" s="617" t="s">
        <v>58</v>
      </c>
      <c r="C82" s="617" t="s">
        <v>388</v>
      </c>
      <c r="D82" s="617" t="s">
        <v>60</v>
      </c>
      <c r="E82" s="617" t="s">
        <v>61</v>
      </c>
      <c r="F82" s="617"/>
      <c r="G82" s="617"/>
      <c r="H82" s="617"/>
      <c r="I82" s="617"/>
    </row>
    <row r="83" spans="1:9" ht="12.75" customHeight="1">
      <c r="A83" s="616"/>
      <c r="B83" s="617"/>
      <c r="C83" s="617"/>
      <c r="D83" s="617"/>
      <c r="E83" s="620">
        <v>1</v>
      </c>
      <c r="F83" s="620">
        <v>2</v>
      </c>
      <c r="G83" s="620">
        <v>3</v>
      </c>
      <c r="H83" s="620">
        <v>4</v>
      </c>
      <c r="I83" s="620">
        <v>5</v>
      </c>
    </row>
    <row r="84" spans="1:9" ht="18" customHeight="1">
      <c r="A84" s="586" t="s">
        <v>109</v>
      </c>
      <c r="B84" s="587"/>
      <c r="C84" s="588"/>
      <c r="D84" s="577"/>
      <c r="E84" s="577"/>
      <c r="F84" s="577"/>
      <c r="G84" s="577"/>
      <c r="H84" s="577"/>
      <c r="I84" s="577"/>
    </row>
    <row r="85" spans="1:9" ht="18" customHeight="1">
      <c r="A85" s="578">
        <v>1</v>
      </c>
      <c r="B85" s="621" t="s">
        <v>170</v>
      </c>
      <c r="C85" s="621" t="s">
        <v>179</v>
      </c>
      <c r="D85" s="621">
        <v>2</v>
      </c>
      <c r="E85" s="578"/>
      <c r="F85" s="578"/>
      <c r="G85" s="578"/>
      <c r="H85" s="578"/>
      <c r="I85" s="578"/>
    </row>
    <row r="86" spans="1:9" ht="18" customHeight="1">
      <c r="A86" s="578">
        <v>2</v>
      </c>
      <c r="B86" s="621" t="s">
        <v>171</v>
      </c>
      <c r="C86" s="621" t="s">
        <v>180</v>
      </c>
      <c r="D86" s="621">
        <v>2</v>
      </c>
      <c r="E86" s="578"/>
      <c r="F86" s="578"/>
      <c r="G86" s="578"/>
      <c r="H86" s="578"/>
      <c r="I86" s="578"/>
    </row>
    <row r="87" spans="1:9" ht="18" customHeight="1">
      <c r="A87" s="578">
        <v>3</v>
      </c>
      <c r="B87" s="621" t="s">
        <v>172</v>
      </c>
      <c r="C87" s="621" t="s">
        <v>181</v>
      </c>
      <c r="D87" s="621">
        <v>2</v>
      </c>
      <c r="E87" s="578"/>
      <c r="F87" s="578"/>
      <c r="G87" s="578"/>
      <c r="H87" s="578"/>
      <c r="I87" s="578"/>
    </row>
    <row r="88" spans="1:9" ht="18" customHeight="1">
      <c r="A88" s="578">
        <v>4</v>
      </c>
      <c r="B88" s="621" t="s">
        <v>173</v>
      </c>
      <c r="C88" s="621" t="s">
        <v>182</v>
      </c>
      <c r="D88" s="621">
        <v>2</v>
      </c>
      <c r="E88" s="578"/>
      <c r="F88" s="578"/>
      <c r="G88" s="578"/>
      <c r="H88" s="578"/>
      <c r="I88" s="578"/>
    </row>
    <row r="89" spans="1:9" ht="18" customHeight="1">
      <c r="A89" s="578">
        <v>5</v>
      </c>
      <c r="B89" s="621" t="s">
        <v>174</v>
      </c>
      <c r="C89" s="621" t="s">
        <v>183</v>
      </c>
      <c r="D89" s="621">
        <v>1</v>
      </c>
      <c r="E89" s="578"/>
      <c r="F89" s="578"/>
      <c r="G89" s="578"/>
      <c r="H89" s="578"/>
      <c r="I89" s="578"/>
    </row>
    <row r="90" spans="1:9" ht="18" customHeight="1">
      <c r="A90" s="578">
        <v>6</v>
      </c>
      <c r="B90" s="621" t="s">
        <v>175</v>
      </c>
      <c r="C90" s="621" t="s">
        <v>184</v>
      </c>
      <c r="D90" s="621">
        <v>3</v>
      </c>
      <c r="E90" s="578"/>
      <c r="F90" s="578"/>
      <c r="G90" s="578"/>
      <c r="H90" s="578"/>
      <c r="I90" s="578"/>
    </row>
    <row r="91" spans="1:9" ht="18" customHeight="1">
      <c r="A91" s="578">
        <v>7</v>
      </c>
      <c r="B91" s="621" t="s">
        <v>176</v>
      </c>
      <c r="C91" s="621" t="s">
        <v>185</v>
      </c>
      <c r="D91" s="621">
        <v>3</v>
      </c>
      <c r="E91" s="578"/>
      <c r="F91" s="578"/>
      <c r="G91" s="578"/>
      <c r="H91" s="578"/>
      <c r="I91" s="578"/>
    </row>
    <row r="92" spans="1:9" ht="18" customHeight="1">
      <c r="A92" s="578">
        <v>8</v>
      </c>
      <c r="B92" s="621" t="s">
        <v>177</v>
      </c>
      <c r="C92" s="621" t="s">
        <v>186</v>
      </c>
      <c r="D92" s="621">
        <v>2</v>
      </c>
      <c r="E92" s="578"/>
      <c r="F92" s="578"/>
      <c r="G92" s="578"/>
      <c r="H92" s="578"/>
      <c r="I92" s="578"/>
    </row>
    <row r="93" spans="1:9" ht="18" customHeight="1">
      <c r="A93" s="578">
        <v>9</v>
      </c>
      <c r="B93" s="621" t="s">
        <v>178</v>
      </c>
      <c r="C93" s="621" t="s">
        <v>187</v>
      </c>
      <c r="D93" s="621">
        <v>1</v>
      </c>
      <c r="E93" s="578"/>
      <c r="F93" s="578"/>
      <c r="G93" s="578"/>
      <c r="H93" s="578"/>
      <c r="I93" s="578"/>
    </row>
    <row r="94" spans="1:9" ht="18" customHeight="1">
      <c r="A94" s="581" t="s">
        <v>381</v>
      </c>
      <c r="B94" s="582"/>
      <c r="C94" s="583"/>
      <c r="D94" s="577">
        <f>SUM(D85:D93)</f>
        <v>18</v>
      </c>
      <c r="E94" s="578"/>
      <c r="F94" s="578"/>
      <c r="G94" s="578"/>
      <c r="H94" s="578"/>
      <c r="I94" s="578"/>
    </row>
    <row r="95" spans="1:9" ht="18" customHeight="1">
      <c r="A95" s="625"/>
      <c r="B95" s="625"/>
      <c r="C95" s="625"/>
      <c r="D95" s="625"/>
      <c r="E95" s="597"/>
      <c r="F95" s="597"/>
      <c r="G95" s="597"/>
      <c r="H95" s="597"/>
      <c r="I95" s="597"/>
    </row>
    <row r="97" spans="1:9">
      <c r="A97" s="616" t="s">
        <v>380</v>
      </c>
      <c r="B97" s="617" t="s">
        <v>58</v>
      </c>
      <c r="C97" s="617" t="s">
        <v>388</v>
      </c>
      <c r="D97" s="617" t="s">
        <v>60</v>
      </c>
      <c r="E97" s="617" t="s">
        <v>61</v>
      </c>
      <c r="F97" s="617"/>
      <c r="G97" s="617"/>
      <c r="H97" s="617"/>
      <c r="I97" s="617"/>
    </row>
    <row r="98" spans="1:9">
      <c r="A98" s="616"/>
      <c r="B98" s="617"/>
      <c r="C98" s="617"/>
      <c r="D98" s="617"/>
      <c r="E98" s="620">
        <v>1</v>
      </c>
      <c r="F98" s="620">
        <v>2</v>
      </c>
      <c r="G98" s="620">
        <v>3</v>
      </c>
      <c r="H98" s="620">
        <v>4</v>
      </c>
      <c r="I98" s="620">
        <v>5</v>
      </c>
    </row>
    <row r="99" spans="1:9" ht="20.25" customHeight="1">
      <c r="A99" s="586" t="s">
        <v>110</v>
      </c>
      <c r="B99" s="587"/>
      <c r="C99" s="588"/>
      <c r="D99" s="577"/>
      <c r="E99" s="577"/>
      <c r="F99" s="577"/>
      <c r="G99" s="577"/>
      <c r="H99" s="577"/>
      <c r="I99" s="577"/>
    </row>
    <row r="100" spans="1:9" ht="20.25" customHeight="1">
      <c r="A100" s="578">
        <v>1</v>
      </c>
      <c r="B100" s="578" t="s">
        <v>188</v>
      </c>
      <c r="C100" s="578" t="s">
        <v>196</v>
      </c>
      <c r="D100" s="70">
        <v>3</v>
      </c>
      <c r="E100" s="578"/>
      <c r="F100" s="578"/>
      <c r="G100" s="578"/>
      <c r="H100" s="578"/>
      <c r="I100" s="578"/>
    </row>
    <row r="101" spans="1:9" ht="20.25" customHeight="1">
      <c r="A101" s="578">
        <v>2</v>
      </c>
      <c r="B101" s="578" t="s">
        <v>189</v>
      </c>
      <c r="C101" s="578" t="s">
        <v>197</v>
      </c>
      <c r="D101" s="70">
        <v>2</v>
      </c>
      <c r="E101" s="578"/>
      <c r="F101" s="578"/>
      <c r="G101" s="578"/>
      <c r="H101" s="578"/>
      <c r="I101" s="578"/>
    </row>
    <row r="102" spans="1:9" ht="20.25" customHeight="1">
      <c r="A102" s="578">
        <v>3</v>
      </c>
      <c r="B102" s="578" t="s">
        <v>190</v>
      </c>
      <c r="C102" s="621" t="s">
        <v>198</v>
      </c>
      <c r="D102" s="70">
        <v>1</v>
      </c>
      <c r="E102" s="578"/>
      <c r="F102" s="578"/>
      <c r="G102" s="578"/>
      <c r="H102" s="578"/>
      <c r="I102" s="578"/>
    </row>
    <row r="103" spans="1:9" ht="20.25" customHeight="1">
      <c r="A103" s="578">
        <v>4</v>
      </c>
      <c r="B103" s="578" t="s">
        <v>191</v>
      </c>
      <c r="C103" s="621" t="s">
        <v>199</v>
      </c>
      <c r="D103" s="70">
        <v>2</v>
      </c>
      <c r="E103" s="578"/>
      <c r="F103" s="578"/>
      <c r="G103" s="578"/>
      <c r="H103" s="578"/>
      <c r="I103" s="578"/>
    </row>
    <row r="104" spans="1:9" ht="20.25" customHeight="1">
      <c r="A104" s="578">
        <v>5</v>
      </c>
      <c r="B104" s="578" t="s">
        <v>192</v>
      </c>
      <c r="C104" s="621" t="s">
        <v>200</v>
      </c>
      <c r="D104" s="70">
        <v>2</v>
      </c>
      <c r="E104" s="578"/>
      <c r="F104" s="578"/>
      <c r="G104" s="578"/>
      <c r="H104" s="578"/>
      <c r="I104" s="578"/>
    </row>
    <row r="105" spans="1:9" ht="20.25" customHeight="1">
      <c r="A105" s="578">
        <v>6</v>
      </c>
      <c r="B105" s="578" t="s">
        <v>193</v>
      </c>
      <c r="C105" s="578" t="s">
        <v>201</v>
      </c>
      <c r="D105" s="70">
        <v>1</v>
      </c>
      <c r="E105" s="578"/>
      <c r="F105" s="578"/>
      <c r="G105" s="578"/>
      <c r="H105" s="578"/>
      <c r="I105" s="578"/>
    </row>
    <row r="106" spans="1:9" ht="20.25" customHeight="1">
      <c r="A106" s="578">
        <v>7</v>
      </c>
      <c r="B106" s="578" t="s">
        <v>194</v>
      </c>
      <c r="C106" s="578" t="s">
        <v>202</v>
      </c>
      <c r="D106" s="70">
        <v>3</v>
      </c>
      <c r="E106" s="578"/>
      <c r="F106" s="578"/>
      <c r="G106" s="578"/>
      <c r="H106" s="578"/>
      <c r="I106" s="578"/>
    </row>
    <row r="107" spans="1:9" ht="20.25" customHeight="1">
      <c r="A107" s="578">
        <v>8</v>
      </c>
      <c r="B107" s="578" t="s">
        <v>195</v>
      </c>
      <c r="C107" s="578" t="s">
        <v>203</v>
      </c>
      <c r="D107" s="70">
        <v>3</v>
      </c>
      <c r="E107" s="578"/>
      <c r="F107" s="578"/>
      <c r="G107" s="578"/>
      <c r="H107" s="578"/>
      <c r="I107" s="578"/>
    </row>
    <row r="108" spans="1:9" ht="20.25" customHeight="1">
      <c r="A108" s="581" t="s">
        <v>381</v>
      </c>
      <c r="B108" s="582"/>
      <c r="C108" s="583"/>
      <c r="D108" s="577">
        <f>SUM(D100:D107)</f>
        <v>17</v>
      </c>
      <c r="E108" s="578"/>
      <c r="F108" s="578"/>
      <c r="G108" s="578"/>
      <c r="H108" s="578"/>
      <c r="I108" s="578"/>
    </row>
    <row r="109" spans="1:9" ht="20.25" customHeight="1"/>
    <row r="110" spans="1:9" ht="20.25" customHeight="1"/>
    <row r="111" spans="1:9" ht="15.75" customHeight="1">
      <c r="A111" s="616" t="s">
        <v>380</v>
      </c>
      <c r="B111" s="617" t="s">
        <v>58</v>
      </c>
      <c r="C111" s="617" t="s">
        <v>388</v>
      </c>
      <c r="D111" s="617" t="s">
        <v>60</v>
      </c>
      <c r="E111" s="617" t="s">
        <v>61</v>
      </c>
      <c r="F111" s="617"/>
      <c r="G111" s="617"/>
      <c r="H111" s="617"/>
      <c r="I111" s="617"/>
    </row>
    <row r="112" spans="1:9" ht="13.5" customHeight="1">
      <c r="A112" s="616"/>
      <c r="B112" s="617"/>
      <c r="C112" s="617"/>
      <c r="D112" s="617"/>
      <c r="E112" s="620">
        <v>1</v>
      </c>
      <c r="F112" s="620">
        <v>2</v>
      </c>
      <c r="G112" s="620">
        <v>3</v>
      </c>
      <c r="H112" s="620">
        <v>4</v>
      </c>
      <c r="I112" s="620">
        <v>5</v>
      </c>
    </row>
    <row r="113" spans="1:13" ht="20.25" customHeight="1">
      <c r="A113" s="586" t="s">
        <v>111</v>
      </c>
      <c r="B113" s="587"/>
      <c r="C113" s="588"/>
      <c r="D113" s="577"/>
      <c r="E113" s="577"/>
      <c r="F113" s="577"/>
      <c r="G113" s="577"/>
      <c r="H113" s="577"/>
      <c r="I113" s="577"/>
    </row>
    <row r="114" spans="1:13" ht="20.25" customHeight="1">
      <c r="A114" s="578">
        <v>1</v>
      </c>
      <c r="B114" s="578" t="s">
        <v>204</v>
      </c>
      <c r="C114" s="578" t="s">
        <v>206</v>
      </c>
      <c r="D114" s="578">
        <v>4</v>
      </c>
      <c r="E114" s="578"/>
      <c r="F114" s="578"/>
      <c r="G114" s="578"/>
      <c r="H114" s="578"/>
      <c r="I114" s="578"/>
    </row>
    <row r="115" spans="1:13" ht="20.25" customHeight="1">
      <c r="A115" s="578">
        <v>2</v>
      </c>
      <c r="B115" s="578" t="s">
        <v>205</v>
      </c>
      <c r="C115" s="578" t="s">
        <v>207</v>
      </c>
      <c r="D115" s="578">
        <v>6</v>
      </c>
      <c r="E115" s="578"/>
      <c r="F115" s="578"/>
      <c r="G115" s="578"/>
      <c r="H115" s="578"/>
      <c r="I115" s="578"/>
    </row>
    <row r="116" spans="1:13" ht="20.25" customHeight="1">
      <c r="A116" s="581" t="s">
        <v>381</v>
      </c>
      <c r="B116" s="582"/>
      <c r="C116" s="583"/>
      <c r="D116" s="577">
        <f>SUM(D114:D115)</f>
        <v>10</v>
      </c>
      <c r="E116" s="578"/>
      <c r="F116" s="578"/>
      <c r="G116" s="578"/>
      <c r="H116" s="578"/>
      <c r="I116" s="578"/>
    </row>
    <row r="119" spans="1:13" s="597" customFormat="1" ht="19.5" customHeight="1" thickBot="1">
      <c r="A119" s="603" t="s">
        <v>384</v>
      </c>
      <c r="B119" s="603"/>
      <c r="C119" s="303"/>
      <c r="D119" s="303"/>
      <c r="E119" s="303"/>
      <c r="F119" s="303"/>
      <c r="G119" s="303"/>
      <c r="H119" s="303"/>
      <c r="I119" s="303"/>
      <c r="J119" s="303"/>
      <c r="K119" s="303"/>
      <c r="L119" s="303"/>
      <c r="M119" s="303"/>
    </row>
    <row r="120" spans="1:13" s="597" customFormat="1">
      <c r="A120" s="303"/>
      <c r="B120" s="299"/>
      <c r="C120" s="300"/>
      <c r="D120" s="300"/>
      <c r="E120" s="300"/>
      <c r="F120" s="300"/>
      <c r="G120" s="300"/>
      <c r="H120" s="301"/>
      <c r="I120" s="303"/>
      <c r="J120" s="303"/>
      <c r="K120" s="303"/>
      <c r="L120" s="303"/>
      <c r="M120" s="303"/>
    </row>
    <row r="121" spans="1:13" s="597" customFormat="1">
      <c r="A121" s="303"/>
      <c r="B121" s="302"/>
      <c r="C121" s="303"/>
      <c r="D121" s="303"/>
      <c r="E121" s="303"/>
      <c r="F121" s="303"/>
      <c r="G121" s="303"/>
      <c r="H121" s="304"/>
      <c r="I121" s="303"/>
      <c r="J121" s="303"/>
      <c r="K121" s="303"/>
      <c r="L121" s="303"/>
      <c r="M121" s="303"/>
    </row>
    <row r="122" spans="1:13" s="597" customFormat="1" ht="13.5" thickBot="1">
      <c r="A122" s="303"/>
      <c r="B122" s="305"/>
      <c r="C122" s="306"/>
      <c r="D122" s="306"/>
      <c r="E122" s="306"/>
      <c r="F122" s="306"/>
      <c r="G122" s="306"/>
      <c r="H122" s="307"/>
      <c r="I122" s="303"/>
      <c r="J122" s="303"/>
      <c r="K122" s="303"/>
      <c r="L122" s="303"/>
      <c r="M122" s="303"/>
    </row>
    <row r="123" spans="1:13" s="597" customFormat="1">
      <c r="A123" s="463"/>
      <c r="B123" s="463"/>
      <c r="C123" s="463"/>
      <c r="D123" s="171"/>
      <c r="E123" s="171"/>
      <c r="F123" s="171"/>
      <c r="G123" s="171"/>
      <c r="H123" s="171"/>
      <c r="I123" s="171"/>
      <c r="J123" s="171"/>
      <c r="K123" s="171"/>
      <c r="L123" s="171"/>
      <c r="M123" s="171"/>
    </row>
    <row r="124" spans="1:13" s="601" customFormat="1" ht="21.75" customHeight="1">
      <c r="A124" s="623" t="s">
        <v>385</v>
      </c>
      <c r="B124" s="623"/>
      <c r="C124" s="623"/>
    </row>
    <row r="125" spans="1:13" s="601" customFormat="1" ht="21.75" customHeight="1">
      <c r="A125" s="624" t="s">
        <v>386</v>
      </c>
      <c r="B125" s="624"/>
      <c r="C125" s="624"/>
    </row>
    <row r="126" spans="1:13" s="601" customFormat="1" ht="21.75" customHeight="1">
      <c r="A126" s="602" t="s">
        <v>387</v>
      </c>
      <c r="B126" s="602"/>
      <c r="C126" s="602"/>
    </row>
  </sheetData>
  <mergeCells count="60">
    <mergeCell ref="A1:H1"/>
    <mergeCell ref="A119:B119"/>
    <mergeCell ref="A126:C126"/>
    <mergeCell ref="E111:I111"/>
    <mergeCell ref="A113:C113"/>
    <mergeCell ref="A116:C116"/>
    <mergeCell ref="A123:C123"/>
    <mergeCell ref="A124:C124"/>
    <mergeCell ref="A99:C99"/>
    <mergeCell ref="A108:C108"/>
    <mergeCell ref="A111:A112"/>
    <mergeCell ref="B111:B112"/>
    <mergeCell ref="C111:C112"/>
    <mergeCell ref="D111:D112"/>
    <mergeCell ref="E82:I82"/>
    <mergeCell ref="A84:C84"/>
    <mergeCell ref="A94:C94"/>
    <mergeCell ref="A97:A98"/>
    <mergeCell ref="B97:B98"/>
    <mergeCell ref="C97:C98"/>
    <mergeCell ref="D97:D98"/>
    <mergeCell ref="E97:I97"/>
    <mergeCell ref="A69:C69"/>
    <mergeCell ref="A80:C80"/>
    <mergeCell ref="A82:A83"/>
    <mergeCell ref="B82:B83"/>
    <mergeCell ref="C82:C83"/>
    <mergeCell ref="D82:D83"/>
    <mergeCell ref="A65:C65"/>
    <mergeCell ref="A67:A68"/>
    <mergeCell ref="B67:B68"/>
    <mergeCell ref="C67:C68"/>
    <mergeCell ref="D67:D68"/>
    <mergeCell ref="E67:I67"/>
    <mergeCell ref="A34:C34"/>
    <mergeCell ref="A50:C50"/>
    <mergeCell ref="A38:C38"/>
    <mergeCell ref="E36:I36"/>
    <mergeCell ref="D36:D37"/>
    <mergeCell ref="C36:C37"/>
    <mergeCell ref="B36:B37"/>
    <mergeCell ref="A36:A37"/>
    <mergeCell ref="A17:C17"/>
    <mergeCell ref="A19:A20"/>
    <mergeCell ref="B19:B20"/>
    <mergeCell ref="C19:C20"/>
    <mergeCell ref="D19:D20"/>
    <mergeCell ref="A3:A4"/>
    <mergeCell ref="E19:I19"/>
    <mergeCell ref="A21:C21"/>
    <mergeCell ref="A53:A54"/>
    <mergeCell ref="B53:B54"/>
    <mergeCell ref="C53:C54"/>
    <mergeCell ref="D53:D54"/>
    <mergeCell ref="E53:I53"/>
    <mergeCell ref="A55:C55"/>
    <mergeCell ref="B3:B4"/>
    <mergeCell ref="C3:C4"/>
    <mergeCell ref="D3:D4"/>
    <mergeCell ref="E3:I3"/>
  </mergeCells>
  <pageMargins left="0.48" right="0.25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1"/>
  <sheetViews>
    <sheetView topLeftCell="A117" workbookViewId="0">
      <selection activeCell="E144" sqref="E144"/>
    </sheetView>
  </sheetViews>
  <sheetFormatPr defaultRowHeight="13.5"/>
  <cols>
    <col min="1" max="1" width="4.42578125" style="600" customWidth="1"/>
    <col min="2" max="2" width="8.28515625" style="600" customWidth="1"/>
    <col min="3" max="3" width="29.85546875" style="600" customWidth="1"/>
    <col min="4" max="4" width="6.42578125" style="600" customWidth="1"/>
    <col min="5" max="9" width="8.85546875" style="600" customWidth="1"/>
    <col min="10" max="16384" width="9.140625" style="599"/>
  </cols>
  <sheetData>
    <row r="1" spans="1:9" ht="20.25">
      <c r="A1" s="589" t="s">
        <v>57</v>
      </c>
      <c r="B1" s="589"/>
      <c r="C1" s="589"/>
      <c r="D1" s="589"/>
      <c r="E1" s="589"/>
      <c r="F1" s="589"/>
      <c r="G1" s="589"/>
      <c r="H1" s="589"/>
      <c r="I1" s="642"/>
    </row>
    <row r="2" spans="1:9">
      <c r="B2" s="642"/>
      <c r="C2" s="642"/>
      <c r="D2" s="642"/>
      <c r="E2" s="642"/>
      <c r="F2" s="642"/>
      <c r="G2" s="642"/>
      <c r="H2" s="642"/>
      <c r="I2" s="642"/>
    </row>
    <row r="3" spans="1:9" ht="12.75" customHeight="1">
      <c r="A3" s="637" t="s">
        <v>380</v>
      </c>
      <c r="B3" s="638" t="s">
        <v>58</v>
      </c>
      <c r="C3" s="638" t="s">
        <v>388</v>
      </c>
      <c r="D3" s="638" t="s">
        <v>60</v>
      </c>
      <c r="E3" s="638" t="s">
        <v>61</v>
      </c>
      <c r="F3" s="638"/>
      <c r="G3" s="638"/>
      <c r="H3" s="638"/>
      <c r="I3" s="638"/>
    </row>
    <row r="4" spans="1:9" ht="11.25" customHeight="1">
      <c r="A4" s="637"/>
      <c r="B4" s="638"/>
      <c r="C4" s="638"/>
      <c r="D4" s="638"/>
      <c r="E4" s="639">
        <v>1</v>
      </c>
      <c r="F4" s="639">
        <v>2</v>
      </c>
      <c r="G4" s="639">
        <v>3</v>
      </c>
      <c r="H4" s="639">
        <v>4</v>
      </c>
      <c r="I4" s="639">
        <v>5</v>
      </c>
    </row>
    <row r="5" spans="1:9" s="600" customFormat="1" ht="16.5" customHeight="1">
      <c r="A5" s="593" t="s">
        <v>104</v>
      </c>
      <c r="B5" s="584"/>
      <c r="C5" s="584"/>
      <c r="D5" s="584"/>
      <c r="E5" s="584"/>
      <c r="F5" s="584"/>
      <c r="G5" s="584"/>
      <c r="H5" s="584"/>
      <c r="I5" s="585"/>
    </row>
    <row r="6" spans="1:9" s="600" customFormat="1" ht="16.5" customHeight="1">
      <c r="A6" s="578">
        <v>1</v>
      </c>
      <c r="B6" s="590" t="s">
        <v>216</v>
      </c>
      <c r="C6" s="590" t="s">
        <v>331</v>
      </c>
      <c r="D6" s="590">
        <v>2</v>
      </c>
      <c r="E6" s="578"/>
      <c r="F6" s="578"/>
      <c r="G6" s="578"/>
      <c r="H6" s="578"/>
      <c r="I6" s="578"/>
    </row>
    <row r="7" spans="1:9" s="600" customFormat="1" ht="16.5" customHeight="1">
      <c r="A7" s="578">
        <v>2</v>
      </c>
      <c r="B7" s="578" t="s">
        <v>217</v>
      </c>
      <c r="C7" s="578" t="s">
        <v>88</v>
      </c>
      <c r="D7" s="578">
        <v>2</v>
      </c>
      <c r="E7" s="578"/>
      <c r="F7" s="578"/>
      <c r="G7" s="578"/>
      <c r="H7" s="578"/>
      <c r="I7" s="578"/>
    </row>
    <row r="8" spans="1:9" s="600" customFormat="1" ht="16.5" customHeight="1">
      <c r="A8" s="578">
        <v>3</v>
      </c>
      <c r="B8" s="578" t="s">
        <v>218</v>
      </c>
      <c r="C8" s="578" t="s">
        <v>389</v>
      </c>
      <c r="D8" s="578">
        <v>2</v>
      </c>
      <c r="E8" s="578"/>
      <c r="F8" s="578"/>
      <c r="G8" s="578"/>
      <c r="H8" s="578"/>
      <c r="I8" s="578"/>
    </row>
    <row r="9" spans="1:9" s="600" customFormat="1" ht="16.5" customHeight="1">
      <c r="A9" s="578">
        <v>4</v>
      </c>
      <c r="B9" s="578" t="s">
        <v>390</v>
      </c>
      <c r="C9" s="578" t="s">
        <v>69</v>
      </c>
      <c r="D9" s="578">
        <v>2</v>
      </c>
      <c r="E9" s="578"/>
      <c r="F9" s="578"/>
      <c r="G9" s="578"/>
      <c r="H9" s="578"/>
      <c r="I9" s="578"/>
    </row>
    <row r="10" spans="1:9" s="600" customFormat="1" ht="16.5" customHeight="1">
      <c r="A10" s="578">
        <v>5</v>
      </c>
      <c r="B10" s="578" t="s">
        <v>391</v>
      </c>
      <c r="C10" s="578" t="s">
        <v>334</v>
      </c>
      <c r="D10" s="578">
        <v>2</v>
      </c>
      <c r="E10" s="578"/>
      <c r="F10" s="578"/>
      <c r="G10" s="578"/>
      <c r="H10" s="578"/>
      <c r="I10" s="578"/>
    </row>
    <row r="11" spans="1:9" s="600" customFormat="1" ht="16.5" customHeight="1">
      <c r="A11" s="578">
        <v>6</v>
      </c>
      <c r="B11" s="578" t="s">
        <v>392</v>
      </c>
      <c r="C11" s="578" t="s">
        <v>335</v>
      </c>
      <c r="D11" s="578">
        <v>1</v>
      </c>
      <c r="E11" s="578"/>
      <c r="F11" s="578"/>
      <c r="G11" s="578"/>
      <c r="H11" s="578"/>
      <c r="I11" s="578"/>
    </row>
    <row r="12" spans="1:9" s="600" customFormat="1" ht="16.5" customHeight="1">
      <c r="A12" s="578">
        <v>7</v>
      </c>
      <c r="B12" s="578" t="s">
        <v>393</v>
      </c>
      <c r="C12" s="578" t="s">
        <v>336</v>
      </c>
      <c r="D12" s="578">
        <v>3</v>
      </c>
      <c r="E12" s="578"/>
      <c r="F12" s="578"/>
      <c r="G12" s="578"/>
      <c r="H12" s="578"/>
      <c r="I12" s="578"/>
    </row>
    <row r="13" spans="1:9" s="600" customFormat="1" ht="16.5" customHeight="1">
      <c r="A13" s="578">
        <v>8</v>
      </c>
      <c r="B13" s="578" t="s">
        <v>394</v>
      </c>
      <c r="C13" s="578" t="s">
        <v>337</v>
      </c>
      <c r="D13" s="578">
        <v>2</v>
      </c>
      <c r="E13" s="578"/>
      <c r="F13" s="578"/>
      <c r="G13" s="578"/>
      <c r="H13" s="578"/>
      <c r="I13" s="578"/>
    </row>
    <row r="14" spans="1:9" s="600" customFormat="1" ht="16.5" customHeight="1">
      <c r="A14" s="578">
        <v>9</v>
      </c>
      <c r="B14" s="578" t="s">
        <v>395</v>
      </c>
      <c r="C14" s="578" t="s">
        <v>338</v>
      </c>
      <c r="D14" s="578">
        <v>1</v>
      </c>
      <c r="E14" s="578"/>
      <c r="F14" s="578"/>
      <c r="G14" s="578"/>
      <c r="H14" s="578"/>
      <c r="I14" s="578"/>
    </row>
    <row r="15" spans="1:9" s="600" customFormat="1" ht="16.5" customHeight="1">
      <c r="A15" s="578">
        <v>10</v>
      </c>
      <c r="B15" s="578" t="s">
        <v>396</v>
      </c>
      <c r="C15" s="578" t="s">
        <v>79</v>
      </c>
      <c r="D15" s="578">
        <v>3</v>
      </c>
      <c r="E15" s="578"/>
      <c r="F15" s="578"/>
      <c r="G15" s="578"/>
      <c r="H15" s="578"/>
      <c r="I15" s="578"/>
    </row>
    <row r="16" spans="1:9" s="600" customFormat="1" ht="16.5" customHeight="1">
      <c r="A16" s="581" t="s">
        <v>381</v>
      </c>
      <c r="B16" s="582"/>
      <c r="C16" s="583"/>
      <c r="D16" s="577">
        <f>SUM(D6:D15)</f>
        <v>20</v>
      </c>
      <c r="E16" s="578"/>
      <c r="F16" s="578"/>
      <c r="G16" s="578"/>
      <c r="H16" s="578"/>
      <c r="I16" s="578"/>
    </row>
    <row r="17" spans="1:9" ht="16.5" customHeight="1">
      <c r="A17" s="596"/>
      <c r="B17" s="596"/>
      <c r="C17" s="596"/>
      <c r="D17" s="596"/>
      <c r="E17" s="596"/>
      <c r="F17" s="596"/>
      <c r="G17" s="596"/>
      <c r="H17" s="596"/>
      <c r="I17" s="596"/>
    </row>
    <row r="18" spans="1:9" ht="12.75" customHeight="1">
      <c r="A18" s="637" t="s">
        <v>380</v>
      </c>
      <c r="B18" s="638" t="s">
        <v>58</v>
      </c>
      <c r="C18" s="638" t="s">
        <v>388</v>
      </c>
      <c r="D18" s="638" t="s">
        <v>60</v>
      </c>
      <c r="E18" s="638" t="s">
        <v>61</v>
      </c>
      <c r="F18" s="638"/>
      <c r="G18" s="638"/>
      <c r="H18" s="638"/>
      <c r="I18" s="638"/>
    </row>
    <row r="19" spans="1:9" ht="12.75" customHeight="1">
      <c r="A19" s="637"/>
      <c r="B19" s="638"/>
      <c r="C19" s="638"/>
      <c r="D19" s="638"/>
      <c r="E19" s="639">
        <v>1</v>
      </c>
      <c r="F19" s="639">
        <v>2</v>
      </c>
      <c r="G19" s="639">
        <v>3</v>
      </c>
      <c r="H19" s="639">
        <v>4</v>
      </c>
      <c r="I19" s="639">
        <v>5</v>
      </c>
    </row>
    <row r="20" spans="1:9" s="659" customFormat="1" ht="16.5" customHeight="1">
      <c r="A20" s="586" t="s">
        <v>105</v>
      </c>
      <c r="B20" s="587"/>
      <c r="C20" s="588"/>
      <c r="D20" s="577"/>
      <c r="E20" s="577"/>
      <c r="F20" s="577"/>
      <c r="G20" s="577"/>
      <c r="H20" s="577"/>
      <c r="I20" s="577"/>
    </row>
    <row r="21" spans="1:9" s="659" customFormat="1" ht="16.5" customHeight="1">
      <c r="A21" s="578">
        <v>1</v>
      </c>
      <c r="B21" s="578" t="s">
        <v>226</v>
      </c>
      <c r="C21" s="592" t="s">
        <v>322</v>
      </c>
      <c r="D21" s="578">
        <v>2</v>
      </c>
      <c r="E21" s="578"/>
      <c r="F21" s="578"/>
      <c r="G21" s="578"/>
      <c r="H21" s="578"/>
      <c r="I21" s="578"/>
    </row>
    <row r="22" spans="1:9" s="659" customFormat="1" ht="16.5" customHeight="1">
      <c r="A22" s="578">
        <v>2</v>
      </c>
      <c r="B22" s="578" t="s">
        <v>227</v>
      </c>
      <c r="C22" s="592" t="s">
        <v>323</v>
      </c>
      <c r="D22" s="578">
        <v>2</v>
      </c>
      <c r="E22" s="578"/>
      <c r="F22" s="578"/>
      <c r="G22" s="578"/>
      <c r="H22" s="578"/>
      <c r="I22" s="578"/>
    </row>
    <row r="23" spans="1:9" s="659" customFormat="1" ht="16.5" customHeight="1">
      <c r="A23" s="578">
        <v>3</v>
      </c>
      <c r="B23" s="578" t="s">
        <v>228</v>
      </c>
      <c r="C23" s="592" t="s">
        <v>90</v>
      </c>
      <c r="D23" s="578">
        <v>2</v>
      </c>
      <c r="E23" s="578"/>
      <c r="F23" s="578"/>
      <c r="G23" s="578"/>
      <c r="H23" s="578"/>
      <c r="I23" s="578"/>
    </row>
    <row r="24" spans="1:9" s="659" customFormat="1" ht="16.5" customHeight="1">
      <c r="A24" s="578">
        <v>4</v>
      </c>
      <c r="B24" s="578" t="s">
        <v>229</v>
      </c>
      <c r="C24" s="592" t="s">
        <v>92</v>
      </c>
      <c r="D24" s="578">
        <v>2</v>
      </c>
      <c r="E24" s="578"/>
      <c r="F24" s="578"/>
      <c r="G24" s="578"/>
      <c r="H24" s="578"/>
      <c r="I24" s="578"/>
    </row>
    <row r="25" spans="1:9" s="659" customFormat="1" ht="16.5" customHeight="1">
      <c r="A25" s="578">
        <v>5</v>
      </c>
      <c r="B25" s="578" t="s">
        <v>230</v>
      </c>
      <c r="C25" s="592" t="s">
        <v>325</v>
      </c>
      <c r="D25" s="578">
        <v>2</v>
      </c>
      <c r="E25" s="578"/>
      <c r="F25" s="578"/>
      <c r="G25" s="578"/>
      <c r="H25" s="578"/>
      <c r="I25" s="578"/>
    </row>
    <row r="26" spans="1:9" s="659" customFormat="1" ht="16.5" customHeight="1">
      <c r="A26" s="578">
        <v>6</v>
      </c>
      <c r="B26" s="578" t="s">
        <v>231</v>
      </c>
      <c r="C26" s="592" t="s">
        <v>397</v>
      </c>
      <c r="D26" s="578">
        <v>2</v>
      </c>
      <c r="E26" s="578"/>
      <c r="F26" s="578"/>
      <c r="G26" s="578"/>
      <c r="H26" s="578"/>
      <c r="I26" s="578"/>
    </row>
    <row r="27" spans="1:9" s="659" customFormat="1" ht="16.5" customHeight="1">
      <c r="A27" s="578">
        <v>7</v>
      </c>
      <c r="B27" s="578" t="s">
        <v>398</v>
      </c>
      <c r="C27" s="592" t="s">
        <v>327</v>
      </c>
      <c r="D27" s="578">
        <v>2</v>
      </c>
      <c r="E27" s="578"/>
      <c r="F27" s="578"/>
      <c r="G27" s="578"/>
      <c r="H27" s="578"/>
      <c r="I27" s="578"/>
    </row>
    <row r="28" spans="1:9" s="659" customFormat="1" ht="16.5" customHeight="1">
      <c r="A28" s="578">
        <v>8</v>
      </c>
      <c r="B28" s="578" t="s">
        <v>233</v>
      </c>
      <c r="C28" s="592" t="s">
        <v>328</v>
      </c>
      <c r="D28" s="578">
        <v>2</v>
      </c>
      <c r="E28" s="578"/>
      <c r="F28" s="578"/>
      <c r="G28" s="578"/>
      <c r="H28" s="578"/>
      <c r="I28" s="578"/>
    </row>
    <row r="29" spans="1:9" s="659" customFormat="1" ht="16.5" customHeight="1">
      <c r="A29" s="578">
        <v>9</v>
      </c>
      <c r="B29" s="578" t="s">
        <v>234</v>
      </c>
      <c r="C29" s="592" t="s">
        <v>329</v>
      </c>
      <c r="D29" s="578">
        <v>2</v>
      </c>
      <c r="E29" s="578"/>
      <c r="F29" s="578"/>
      <c r="G29" s="578"/>
      <c r="H29" s="578"/>
      <c r="I29" s="578"/>
    </row>
    <row r="30" spans="1:9" s="659" customFormat="1" ht="16.5" customHeight="1">
      <c r="A30" s="578">
        <v>10</v>
      </c>
      <c r="B30" s="578" t="s">
        <v>399</v>
      </c>
      <c r="C30" s="592" t="s">
        <v>330</v>
      </c>
      <c r="D30" s="578">
        <v>2</v>
      </c>
      <c r="E30" s="578"/>
      <c r="F30" s="578"/>
      <c r="G30" s="578"/>
      <c r="H30" s="578"/>
      <c r="I30" s="578"/>
    </row>
    <row r="31" spans="1:9" s="659" customFormat="1" ht="16.5" customHeight="1">
      <c r="A31" s="581" t="s">
        <v>381</v>
      </c>
      <c r="B31" s="582"/>
      <c r="C31" s="583"/>
      <c r="D31" s="577">
        <f>SUM(D21:D30)</f>
        <v>20</v>
      </c>
      <c r="E31" s="578"/>
      <c r="F31" s="578"/>
      <c r="G31" s="578"/>
      <c r="H31" s="578"/>
      <c r="I31" s="578"/>
    </row>
    <row r="32" spans="1:9" ht="16.5" customHeight="1">
      <c r="A32" s="596"/>
      <c r="B32" s="596"/>
      <c r="C32" s="596"/>
      <c r="D32" s="596"/>
      <c r="E32" s="596"/>
      <c r="F32" s="596"/>
      <c r="G32" s="596"/>
      <c r="H32" s="596"/>
      <c r="I32" s="596"/>
    </row>
    <row r="33" spans="1:9" ht="14.25" customHeight="1">
      <c r="A33" s="637" t="s">
        <v>380</v>
      </c>
      <c r="B33" s="638" t="s">
        <v>58</v>
      </c>
      <c r="C33" s="638" t="s">
        <v>388</v>
      </c>
      <c r="D33" s="638" t="s">
        <v>60</v>
      </c>
      <c r="E33" s="638" t="s">
        <v>61</v>
      </c>
      <c r="F33" s="638"/>
      <c r="G33" s="638"/>
      <c r="H33" s="638"/>
      <c r="I33" s="638"/>
    </row>
    <row r="34" spans="1:9" ht="14.25" customHeight="1">
      <c r="A34" s="637"/>
      <c r="B34" s="638"/>
      <c r="C34" s="638"/>
      <c r="D34" s="638"/>
      <c r="E34" s="639">
        <v>1</v>
      </c>
      <c r="F34" s="639">
        <v>2</v>
      </c>
      <c r="G34" s="639">
        <v>3</v>
      </c>
      <c r="H34" s="639">
        <v>4</v>
      </c>
      <c r="I34" s="639">
        <v>5</v>
      </c>
    </row>
    <row r="35" spans="1:9" ht="16.5" customHeight="1">
      <c r="A35" s="586" t="s">
        <v>106</v>
      </c>
      <c r="B35" s="587"/>
      <c r="C35" s="588"/>
      <c r="D35" s="577"/>
      <c r="E35" s="577"/>
      <c r="F35" s="577"/>
      <c r="G35" s="577"/>
      <c r="H35" s="577"/>
      <c r="I35" s="577"/>
    </row>
    <row r="36" spans="1:9" s="659" customFormat="1" ht="16.5" customHeight="1">
      <c r="A36" s="578">
        <v>1</v>
      </c>
      <c r="B36" s="590" t="s">
        <v>236</v>
      </c>
      <c r="C36" s="591" t="s">
        <v>314</v>
      </c>
      <c r="D36" s="590">
        <v>2</v>
      </c>
      <c r="E36" s="578"/>
      <c r="F36" s="578"/>
      <c r="G36" s="578"/>
      <c r="H36" s="578"/>
      <c r="I36" s="578"/>
    </row>
    <row r="37" spans="1:9" s="659" customFormat="1" ht="16.5" customHeight="1">
      <c r="A37" s="578">
        <v>2</v>
      </c>
      <c r="B37" s="578" t="s">
        <v>237</v>
      </c>
      <c r="C37" s="592" t="s">
        <v>315</v>
      </c>
      <c r="D37" s="578">
        <v>3</v>
      </c>
      <c r="E37" s="578"/>
      <c r="F37" s="578"/>
      <c r="G37" s="578"/>
      <c r="H37" s="578"/>
      <c r="I37" s="578"/>
    </row>
    <row r="38" spans="1:9" s="659" customFormat="1" ht="16.5" customHeight="1">
      <c r="A38" s="578">
        <v>3</v>
      </c>
      <c r="B38" s="578" t="s">
        <v>238</v>
      </c>
      <c r="C38" s="628" t="s">
        <v>99</v>
      </c>
      <c r="D38" s="578">
        <v>3</v>
      </c>
      <c r="E38" s="578"/>
      <c r="F38" s="578"/>
      <c r="G38" s="578"/>
      <c r="H38" s="578"/>
      <c r="I38" s="578"/>
    </row>
    <row r="39" spans="1:9" s="659" customFormat="1" ht="16.5" customHeight="1">
      <c r="A39" s="578">
        <v>4</v>
      </c>
      <c r="B39" s="578" t="s">
        <v>239</v>
      </c>
      <c r="C39" s="592" t="s">
        <v>316</v>
      </c>
      <c r="D39" s="578">
        <v>1</v>
      </c>
      <c r="E39" s="578"/>
      <c r="F39" s="578"/>
      <c r="G39" s="578"/>
      <c r="H39" s="578"/>
      <c r="I39" s="578"/>
    </row>
    <row r="40" spans="1:9" s="659" customFormat="1" ht="16.5" customHeight="1">
      <c r="A40" s="578">
        <v>5</v>
      </c>
      <c r="B40" s="578" t="s">
        <v>240</v>
      </c>
      <c r="C40" s="628" t="s">
        <v>317</v>
      </c>
      <c r="D40" s="578">
        <v>2</v>
      </c>
      <c r="E40" s="578"/>
      <c r="F40" s="578"/>
      <c r="G40" s="578"/>
      <c r="H40" s="578"/>
      <c r="I40" s="578"/>
    </row>
    <row r="41" spans="1:9" s="659" customFormat="1" ht="16.5" customHeight="1">
      <c r="A41" s="578">
        <v>6</v>
      </c>
      <c r="B41" s="578" t="s">
        <v>241</v>
      </c>
      <c r="C41" s="592" t="s">
        <v>318</v>
      </c>
      <c r="D41" s="578">
        <v>1</v>
      </c>
      <c r="E41" s="578"/>
      <c r="F41" s="578"/>
      <c r="G41" s="578"/>
      <c r="H41" s="578"/>
      <c r="I41" s="578"/>
    </row>
    <row r="42" spans="1:9" s="659" customFormat="1" ht="16.5" customHeight="1">
      <c r="A42" s="578">
        <v>7</v>
      </c>
      <c r="B42" s="578" t="s">
        <v>242</v>
      </c>
      <c r="C42" s="592" t="s">
        <v>98</v>
      </c>
      <c r="D42" s="578">
        <v>2</v>
      </c>
      <c r="E42" s="578"/>
      <c r="F42" s="578"/>
      <c r="G42" s="578"/>
      <c r="H42" s="578"/>
      <c r="I42" s="578"/>
    </row>
    <row r="43" spans="1:9" s="659" customFormat="1" ht="16.5" customHeight="1">
      <c r="A43" s="578">
        <v>8</v>
      </c>
      <c r="B43" s="578" t="s">
        <v>243</v>
      </c>
      <c r="C43" s="592" t="s">
        <v>319</v>
      </c>
      <c r="D43" s="578">
        <v>2</v>
      </c>
      <c r="E43" s="578"/>
      <c r="F43" s="578"/>
      <c r="G43" s="578"/>
      <c r="H43" s="578"/>
      <c r="I43" s="578"/>
    </row>
    <row r="44" spans="1:9" s="659" customFormat="1" ht="16.5" customHeight="1">
      <c r="A44" s="578">
        <v>9</v>
      </c>
      <c r="B44" s="578" t="s">
        <v>244</v>
      </c>
      <c r="C44" s="592" t="s">
        <v>320</v>
      </c>
      <c r="D44" s="578">
        <v>1</v>
      </c>
      <c r="E44" s="578"/>
      <c r="F44" s="578"/>
      <c r="G44" s="578"/>
      <c r="H44" s="578"/>
      <c r="I44" s="578"/>
    </row>
    <row r="45" spans="1:9" s="659" customFormat="1" ht="16.5" customHeight="1">
      <c r="A45" s="578">
        <v>10</v>
      </c>
      <c r="B45" s="578" t="s">
        <v>245</v>
      </c>
      <c r="C45" s="660" t="s">
        <v>321</v>
      </c>
      <c r="D45" s="578">
        <v>2</v>
      </c>
      <c r="E45" s="578"/>
      <c r="F45" s="578"/>
      <c r="G45" s="578"/>
      <c r="H45" s="578"/>
      <c r="I45" s="578"/>
    </row>
    <row r="46" spans="1:9" s="659" customFormat="1" ht="16.5" customHeight="1">
      <c r="A46" s="581" t="s">
        <v>381</v>
      </c>
      <c r="B46" s="582"/>
      <c r="C46" s="583"/>
      <c r="D46" s="577">
        <f>SUM(D36:D45)</f>
        <v>19</v>
      </c>
      <c r="E46" s="578"/>
      <c r="F46" s="578"/>
      <c r="G46" s="578"/>
      <c r="H46" s="578"/>
      <c r="I46" s="578"/>
    </row>
    <row r="47" spans="1:9" ht="18" customHeight="1">
      <c r="A47" s="596"/>
      <c r="B47" s="596"/>
      <c r="C47" s="596"/>
      <c r="D47" s="596"/>
      <c r="E47" s="596"/>
      <c r="F47" s="596"/>
      <c r="G47" s="596"/>
      <c r="H47" s="596"/>
      <c r="I47" s="596"/>
    </row>
    <row r="48" spans="1:9" ht="11.25" customHeight="1">
      <c r="A48" s="637" t="s">
        <v>380</v>
      </c>
      <c r="B48" s="638" t="s">
        <v>58</v>
      </c>
      <c r="C48" s="638" t="s">
        <v>388</v>
      </c>
      <c r="D48" s="638" t="s">
        <v>60</v>
      </c>
      <c r="E48" s="638" t="s">
        <v>61</v>
      </c>
      <c r="F48" s="638"/>
      <c r="G48" s="638"/>
      <c r="H48" s="638"/>
      <c r="I48" s="638"/>
    </row>
    <row r="49" spans="1:9" ht="11.25" customHeight="1">
      <c r="A49" s="637"/>
      <c r="B49" s="638"/>
      <c r="C49" s="638"/>
      <c r="D49" s="638"/>
      <c r="E49" s="639">
        <v>1</v>
      </c>
      <c r="F49" s="639">
        <v>2</v>
      </c>
      <c r="G49" s="639">
        <v>3</v>
      </c>
      <c r="H49" s="639">
        <v>4</v>
      </c>
      <c r="I49" s="639">
        <v>5</v>
      </c>
    </row>
    <row r="50" spans="1:9" ht="15.75" customHeight="1">
      <c r="A50" s="586" t="s">
        <v>107</v>
      </c>
      <c r="B50" s="587"/>
      <c r="C50" s="588"/>
      <c r="D50" s="577"/>
      <c r="E50" s="577"/>
      <c r="F50" s="577"/>
      <c r="G50" s="577"/>
      <c r="H50" s="577"/>
      <c r="I50" s="577"/>
    </row>
    <row r="51" spans="1:9" s="664" customFormat="1" ht="18.75" customHeight="1">
      <c r="A51" s="661">
        <v>1</v>
      </c>
      <c r="B51" s="662" t="s">
        <v>246</v>
      </c>
      <c r="C51" s="663" t="s">
        <v>305</v>
      </c>
      <c r="D51" s="662">
        <v>2</v>
      </c>
      <c r="E51" s="661"/>
      <c r="F51" s="661"/>
      <c r="G51" s="661"/>
      <c r="H51" s="661"/>
      <c r="I51" s="661"/>
    </row>
    <row r="52" spans="1:9" s="664" customFormat="1" ht="18.75" customHeight="1">
      <c r="A52" s="661">
        <v>2</v>
      </c>
      <c r="B52" s="661" t="s">
        <v>247</v>
      </c>
      <c r="C52" s="630" t="s">
        <v>306</v>
      </c>
      <c r="D52" s="661">
        <v>3</v>
      </c>
      <c r="E52" s="661"/>
      <c r="F52" s="661"/>
      <c r="G52" s="661"/>
      <c r="H52" s="661"/>
      <c r="I52" s="661"/>
    </row>
    <row r="53" spans="1:9" s="664" customFormat="1" ht="27.75" customHeight="1">
      <c r="A53" s="661">
        <v>3</v>
      </c>
      <c r="B53" s="661" t="s">
        <v>248</v>
      </c>
      <c r="C53" s="629" t="s">
        <v>307</v>
      </c>
      <c r="D53" s="661">
        <v>2</v>
      </c>
      <c r="E53" s="661"/>
      <c r="F53" s="661"/>
      <c r="G53" s="661"/>
      <c r="H53" s="661"/>
      <c r="I53" s="661"/>
    </row>
    <row r="54" spans="1:9" s="664" customFormat="1" ht="18.75" customHeight="1">
      <c r="A54" s="661">
        <v>4</v>
      </c>
      <c r="B54" s="661" t="s">
        <v>249</v>
      </c>
      <c r="C54" s="630" t="s">
        <v>308</v>
      </c>
      <c r="D54" s="661">
        <v>2</v>
      </c>
      <c r="E54" s="661"/>
      <c r="F54" s="661"/>
      <c r="G54" s="661"/>
      <c r="H54" s="661"/>
      <c r="I54" s="661"/>
    </row>
    <row r="55" spans="1:9" s="664" customFormat="1" ht="27.75" customHeight="1">
      <c r="A55" s="661">
        <v>5</v>
      </c>
      <c r="B55" s="661" t="s">
        <v>250</v>
      </c>
      <c r="C55" s="630" t="s">
        <v>309</v>
      </c>
      <c r="D55" s="661">
        <v>1</v>
      </c>
      <c r="E55" s="661"/>
      <c r="F55" s="661"/>
      <c r="G55" s="661"/>
      <c r="H55" s="661"/>
      <c r="I55" s="661"/>
    </row>
    <row r="56" spans="1:9" s="664" customFormat="1" ht="18.75" customHeight="1">
      <c r="A56" s="661">
        <v>6</v>
      </c>
      <c r="B56" s="661" t="s">
        <v>251</v>
      </c>
      <c r="C56" s="630" t="s">
        <v>293</v>
      </c>
      <c r="D56" s="661">
        <v>3</v>
      </c>
      <c r="E56" s="661"/>
      <c r="F56" s="661"/>
      <c r="G56" s="661"/>
      <c r="H56" s="661"/>
      <c r="I56" s="661"/>
    </row>
    <row r="57" spans="1:9" s="664" customFormat="1" ht="27" customHeight="1">
      <c r="A57" s="661">
        <v>7</v>
      </c>
      <c r="B57" s="626" t="s">
        <v>252</v>
      </c>
      <c r="C57" s="630" t="s">
        <v>312</v>
      </c>
      <c r="D57" s="661">
        <v>2</v>
      </c>
      <c r="E57" s="661"/>
      <c r="F57" s="661"/>
      <c r="G57" s="661"/>
      <c r="H57" s="661"/>
      <c r="I57" s="661"/>
    </row>
    <row r="58" spans="1:9" s="664" customFormat="1" ht="18.75" customHeight="1">
      <c r="A58" s="661">
        <v>8</v>
      </c>
      <c r="B58" s="626" t="s">
        <v>400</v>
      </c>
      <c r="C58" s="630" t="s">
        <v>382</v>
      </c>
      <c r="D58" s="661">
        <v>2</v>
      </c>
      <c r="E58" s="661"/>
      <c r="F58" s="661"/>
      <c r="G58" s="661"/>
      <c r="H58" s="661"/>
      <c r="I58" s="661"/>
    </row>
    <row r="59" spans="1:9" s="664" customFormat="1" ht="18.75" customHeight="1">
      <c r="A59" s="661">
        <v>9</v>
      </c>
      <c r="B59" s="626" t="s">
        <v>401</v>
      </c>
      <c r="C59" s="630" t="s">
        <v>402</v>
      </c>
      <c r="D59" s="661">
        <v>2</v>
      </c>
      <c r="E59" s="661"/>
      <c r="F59" s="661"/>
      <c r="G59" s="661"/>
      <c r="H59" s="661"/>
      <c r="I59" s="661"/>
    </row>
    <row r="60" spans="1:9" s="664" customFormat="1" ht="25.5" customHeight="1">
      <c r="A60" s="661">
        <v>10</v>
      </c>
      <c r="B60" s="626" t="s">
        <v>255</v>
      </c>
      <c r="C60" s="630" t="s">
        <v>313</v>
      </c>
      <c r="D60" s="661">
        <v>1</v>
      </c>
      <c r="E60" s="661"/>
      <c r="F60" s="661"/>
      <c r="G60" s="661"/>
      <c r="H60" s="661"/>
      <c r="I60" s="661"/>
    </row>
    <row r="61" spans="1:9" s="664" customFormat="1" ht="18.75" customHeight="1">
      <c r="A61" s="665" t="s">
        <v>381</v>
      </c>
      <c r="B61" s="666"/>
      <c r="C61" s="667"/>
      <c r="D61" s="668">
        <f>SUM(D51:D60)</f>
        <v>20</v>
      </c>
      <c r="E61" s="661"/>
      <c r="F61" s="661"/>
      <c r="G61" s="661"/>
      <c r="H61" s="661"/>
      <c r="I61" s="661"/>
    </row>
    <row r="62" spans="1:9" ht="11.25" customHeight="1">
      <c r="A62" s="596"/>
      <c r="B62" s="596"/>
      <c r="C62" s="596"/>
      <c r="D62" s="596"/>
      <c r="E62" s="596"/>
      <c r="F62" s="596"/>
      <c r="G62" s="596"/>
      <c r="H62" s="596"/>
      <c r="I62" s="596"/>
    </row>
    <row r="63" spans="1:9" ht="13.5" customHeight="1">
      <c r="A63" s="637" t="s">
        <v>380</v>
      </c>
      <c r="B63" s="638" t="s">
        <v>58</v>
      </c>
      <c r="C63" s="638" t="s">
        <v>388</v>
      </c>
      <c r="D63" s="638" t="s">
        <v>60</v>
      </c>
      <c r="E63" s="638" t="s">
        <v>61</v>
      </c>
      <c r="F63" s="638"/>
      <c r="G63" s="638"/>
      <c r="H63" s="638"/>
      <c r="I63" s="638"/>
    </row>
    <row r="64" spans="1:9" ht="13.5" customHeight="1">
      <c r="A64" s="637"/>
      <c r="B64" s="638"/>
      <c r="C64" s="638"/>
      <c r="D64" s="638"/>
      <c r="E64" s="639">
        <v>1</v>
      </c>
      <c r="F64" s="639">
        <v>2</v>
      </c>
      <c r="G64" s="639">
        <v>3</v>
      </c>
      <c r="H64" s="639">
        <v>4</v>
      </c>
      <c r="I64" s="639">
        <v>5</v>
      </c>
    </row>
    <row r="65" spans="1:9" ht="15.75" customHeight="1">
      <c r="A65" s="586" t="s">
        <v>108</v>
      </c>
      <c r="B65" s="587"/>
      <c r="C65" s="588"/>
      <c r="D65" s="577"/>
      <c r="E65" s="577"/>
      <c r="F65" s="577"/>
      <c r="G65" s="577"/>
      <c r="H65" s="577"/>
      <c r="I65" s="577"/>
    </row>
    <row r="66" spans="1:9" ht="29.25" customHeight="1">
      <c r="A66" s="578">
        <v>1</v>
      </c>
      <c r="B66" s="590" t="s">
        <v>403</v>
      </c>
      <c r="C66" s="631" t="s">
        <v>299</v>
      </c>
      <c r="D66" s="590">
        <v>2</v>
      </c>
      <c r="E66" s="578"/>
      <c r="F66" s="578"/>
      <c r="G66" s="578"/>
      <c r="H66" s="578"/>
      <c r="I66" s="578"/>
    </row>
    <row r="67" spans="1:9" ht="18" customHeight="1">
      <c r="A67" s="578">
        <v>2</v>
      </c>
      <c r="B67" s="632" t="s">
        <v>256</v>
      </c>
      <c r="C67" s="592" t="s">
        <v>300</v>
      </c>
      <c r="D67" s="578">
        <v>3</v>
      </c>
      <c r="E67" s="578"/>
      <c r="F67" s="578"/>
      <c r="G67" s="578"/>
      <c r="H67" s="578"/>
      <c r="I67" s="578"/>
    </row>
    <row r="68" spans="1:9" ht="18" customHeight="1">
      <c r="A68" s="578">
        <v>3</v>
      </c>
      <c r="B68" s="578" t="s">
        <v>257</v>
      </c>
      <c r="C68" s="630" t="s">
        <v>301</v>
      </c>
      <c r="D68" s="578">
        <v>2</v>
      </c>
      <c r="E68" s="578"/>
      <c r="F68" s="578"/>
      <c r="G68" s="578"/>
      <c r="H68" s="578"/>
      <c r="I68" s="578"/>
    </row>
    <row r="69" spans="1:9" ht="18" customHeight="1">
      <c r="A69" s="578">
        <v>4</v>
      </c>
      <c r="B69" s="578" t="s">
        <v>258</v>
      </c>
      <c r="C69" s="630" t="s">
        <v>302</v>
      </c>
      <c r="D69" s="578">
        <v>1</v>
      </c>
      <c r="E69" s="578"/>
      <c r="F69" s="578"/>
      <c r="G69" s="578"/>
      <c r="H69" s="578"/>
      <c r="I69" s="578"/>
    </row>
    <row r="70" spans="1:9" ht="18" customHeight="1">
      <c r="A70" s="578">
        <v>5</v>
      </c>
      <c r="B70" s="578" t="s">
        <v>259</v>
      </c>
      <c r="C70" s="633" t="s">
        <v>181</v>
      </c>
      <c r="D70" s="621">
        <v>2</v>
      </c>
      <c r="E70" s="578"/>
      <c r="F70" s="578"/>
      <c r="G70" s="578"/>
      <c r="H70" s="578"/>
      <c r="I70" s="578"/>
    </row>
    <row r="71" spans="1:9" ht="18" customHeight="1">
      <c r="A71" s="578">
        <v>6</v>
      </c>
      <c r="B71" s="578" t="s">
        <v>260</v>
      </c>
      <c r="C71" s="633" t="s">
        <v>404</v>
      </c>
      <c r="D71" s="621">
        <v>3</v>
      </c>
      <c r="E71" s="578"/>
      <c r="F71" s="578"/>
      <c r="G71" s="578"/>
      <c r="H71" s="578"/>
      <c r="I71" s="578"/>
    </row>
    <row r="72" spans="1:9" ht="18" customHeight="1">
      <c r="A72" s="578">
        <v>7</v>
      </c>
      <c r="B72" s="578" t="s">
        <v>253</v>
      </c>
      <c r="C72" s="634" t="s">
        <v>311</v>
      </c>
      <c r="D72" s="627">
        <v>2</v>
      </c>
      <c r="E72" s="578"/>
      <c r="F72" s="578"/>
      <c r="G72" s="578"/>
      <c r="H72" s="578"/>
      <c r="I72" s="578"/>
    </row>
    <row r="73" spans="1:9" ht="27.75" customHeight="1">
      <c r="A73" s="578">
        <v>8</v>
      </c>
      <c r="B73" s="578" t="s">
        <v>262</v>
      </c>
      <c r="C73" s="633" t="s">
        <v>405</v>
      </c>
      <c r="D73" s="578">
        <v>1</v>
      </c>
      <c r="E73" s="578"/>
      <c r="F73" s="578"/>
      <c r="G73" s="578"/>
      <c r="H73" s="578"/>
      <c r="I73" s="578"/>
    </row>
    <row r="74" spans="1:9" ht="18" customHeight="1">
      <c r="A74" s="578">
        <v>9</v>
      </c>
      <c r="B74" s="578" t="s">
        <v>406</v>
      </c>
      <c r="C74" s="635" t="s">
        <v>407</v>
      </c>
      <c r="D74" s="627">
        <v>3</v>
      </c>
      <c r="E74" s="578"/>
      <c r="F74" s="578"/>
      <c r="G74" s="578"/>
      <c r="H74" s="578"/>
      <c r="I74" s="578"/>
    </row>
    <row r="75" spans="1:9" ht="18" customHeight="1">
      <c r="A75" s="581" t="s">
        <v>381</v>
      </c>
      <c r="B75" s="582"/>
      <c r="C75" s="583"/>
      <c r="D75" s="577">
        <f>SUM(D66:D74)</f>
        <v>19</v>
      </c>
      <c r="E75" s="578"/>
      <c r="F75" s="578"/>
      <c r="G75" s="578"/>
      <c r="H75" s="578"/>
      <c r="I75" s="578"/>
    </row>
    <row r="76" spans="1:9" ht="10.5" customHeight="1">
      <c r="A76" s="596"/>
      <c r="B76" s="596"/>
      <c r="C76" s="596"/>
      <c r="D76" s="596"/>
      <c r="E76" s="596"/>
      <c r="F76" s="596"/>
      <c r="G76" s="596"/>
      <c r="H76" s="596"/>
      <c r="I76" s="596"/>
    </row>
    <row r="77" spans="1:9" ht="12.75" customHeight="1">
      <c r="A77" s="637" t="s">
        <v>380</v>
      </c>
      <c r="B77" s="638" t="s">
        <v>58</v>
      </c>
      <c r="C77" s="638" t="s">
        <v>388</v>
      </c>
      <c r="D77" s="638" t="s">
        <v>60</v>
      </c>
      <c r="E77" s="638" t="s">
        <v>61</v>
      </c>
      <c r="F77" s="638"/>
      <c r="G77" s="638"/>
      <c r="H77" s="638"/>
      <c r="I77" s="638"/>
    </row>
    <row r="78" spans="1:9" ht="12.75" customHeight="1">
      <c r="A78" s="637"/>
      <c r="B78" s="638"/>
      <c r="C78" s="638"/>
      <c r="D78" s="638"/>
      <c r="E78" s="639">
        <v>1</v>
      </c>
      <c r="F78" s="639">
        <v>2</v>
      </c>
      <c r="G78" s="639">
        <v>3</v>
      </c>
      <c r="H78" s="639">
        <v>4</v>
      </c>
      <c r="I78" s="639">
        <v>5</v>
      </c>
    </row>
    <row r="79" spans="1:9" ht="15.75" customHeight="1">
      <c r="A79" s="586" t="s">
        <v>109</v>
      </c>
      <c r="B79" s="587"/>
      <c r="C79" s="588"/>
      <c r="D79" s="577"/>
      <c r="E79" s="577"/>
      <c r="F79" s="577"/>
      <c r="G79" s="577"/>
      <c r="H79" s="577"/>
      <c r="I79" s="577"/>
    </row>
    <row r="80" spans="1:9" ht="15.75" customHeight="1">
      <c r="A80" s="578">
        <v>1</v>
      </c>
      <c r="B80" s="598" t="s">
        <v>265</v>
      </c>
      <c r="C80" s="594" t="s">
        <v>292</v>
      </c>
      <c r="D80" s="598">
        <v>2</v>
      </c>
      <c r="E80" s="578"/>
      <c r="F80" s="578"/>
      <c r="G80" s="578"/>
      <c r="H80" s="578"/>
      <c r="I80" s="578"/>
    </row>
    <row r="81" spans="1:9" ht="15.75" customHeight="1">
      <c r="A81" s="578">
        <v>2</v>
      </c>
      <c r="B81" s="621" t="s">
        <v>266</v>
      </c>
      <c r="C81" s="633" t="s">
        <v>168</v>
      </c>
      <c r="D81" s="621">
        <v>2</v>
      </c>
      <c r="E81" s="578"/>
      <c r="F81" s="578"/>
      <c r="G81" s="578"/>
      <c r="H81" s="578"/>
      <c r="I81" s="578"/>
    </row>
    <row r="82" spans="1:9" ht="15.75" customHeight="1">
      <c r="A82" s="578">
        <v>3</v>
      </c>
      <c r="B82" s="578" t="s">
        <v>267</v>
      </c>
      <c r="C82" s="628" t="s">
        <v>294</v>
      </c>
      <c r="D82" s="621">
        <v>3</v>
      </c>
      <c r="E82" s="578"/>
      <c r="F82" s="578"/>
      <c r="G82" s="578"/>
      <c r="H82" s="578"/>
      <c r="I82" s="578"/>
    </row>
    <row r="83" spans="1:9" ht="15.75" customHeight="1">
      <c r="A83" s="578">
        <v>4</v>
      </c>
      <c r="B83" s="578" t="s">
        <v>408</v>
      </c>
      <c r="C83" s="628" t="s">
        <v>286</v>
      </c>
      <c r="D83" s="621">
        <v>2</v>
      </c>
      <c r="E83" s="578"/>
      <c r="F83" s="578"/>
      <c r="G83" s="578"/>
      <c r="H83" s="578"/>
      <c r="I83" s="578"/>
    </row>
    <row r="84" spans="1:9" ht="15.75" customHeight="1">
      <c r="A84" s="578">
        <v>5</v>
      </c>
      <c r="B84" s="621" t="s">
        <v>409</v>
      </c>
      <c r="C84" s="592" t="s">
        <v>410</v>
      </c>
      <c r="D84" s="578">
        <v>1</v>
      </c>
      <c r="E84" s="578"/>
      <c r="F84" s="578"/>
      <c r="G84" s="578"/>
      <c r="H84" s="578"/>
      <c r="I84" s="578"/>
    </row>
    <row r="85" spans="1:9" ht="15.75" customHeight="1">
      <c r="A85" s="578">
        <v>6</v>
      </c>
      <c r="B85" s="578" t="s">
        <v>270</v>
      </c>
      <c r="C85" s="635" t="s">
        <v>297</v>
      </c>
      <c r="D85" s="621">
        <v>3</v>
      </c>
      <c r="E85" s="578"/>
      <c r="F85" s="578"/>
      <c r="G85" s="578"/>
      <c r="H85" s="578"/>
      <c r="I85" s="578"/>
    </row>
    <row r="86" spans="1:9" ht="15.75" customHeight="1">
      <c r="A86" s="578">
        <v>7</v>
      </c>
      <c r="B86" s="578" t="s">
        <v>271</v>
      </c>
      <c r="C86" s="633" t="s">
        <v>298</v>
      </c>
      <c r="D86" s="578">
        <v>1</v>
      </c>
      <c r="E86" s="578"/>
      <c r="F86" s="578"/>
      <c r="G86" s="578"/>
      <c r="H86" s="578"/>
      <c r="I86" s="578"/>
    </row>
    <row r="87" spans="1:9" ht="15.75" customHeight="1">
      <c r="A87" s="578">
        <v>8</v>
      </c>
      <c r="B87" s="621" t="s">
        <v>411</v>
      </c>
      <c r="C87" s="628" t="s">
        <v>186</v>
      </c>
      <c r="D87" s="578">
        <v>2</v>
      </c>
      <c r="E87" s="578"/>
      <c r="F87" s="578"/>
      <c r="G87" s="578"/>
      <c r="H87" s="578"/>
      <c r="I87" s="578"/>
    </row>
    <row r="88" spans="1:9" ht="15.75" customHeight="1">
      <c r="A88" s="578">
        <v>9</v>
      </c>
      <c r="B88" s="578" t="s">
        <v>412</v>
      </c>
      <c r="C88" s="594" t="s">
        <v>199</v>
      </c>
      <c r="D88" s="598">
        <v>3</v>
      </c>
      <c r="E88" s="578"/>
      <c r="F88" s="578"/>
      <c r="G88" s="578"/>
      <c r="H88" s="578"/>
      <c r="I88" s="578"/>
    </row>
    <row r="89" spans="1:9" ht="15.75" customHeight="1">
      <c r="A89" s="578">
        <v>10</v>
      </c>
      <c r="B89" s="621" t="s">
        <v>413</v>
      </c>
      <c r="C89" s="628" t="s">
        <v>304</v>
      </c>
      <c r="D89" s="621">
        <v>1</v>
      </c>
      <c r="E89" s="578"/>
      <c r="F89" s="578"/>
      <c r="G89" s="578"/>
      <c r="H89" s="578"/>
      <c r="I89" s="578"/>
    </row>
    <row r="90" spans="1:9" ht="15.75" customHeight="1">
      <c r="A90" s="581" t="s">
        <v>381</v>
      </c>
      <c r="B90" s="582"/>
      <c r="C90" s="583"/>
      <c r="D90" s="577">
        <f>SUM(D80:D89)</f>
        <v>20</v>
      </c>
      <c r="E90" s="578"/>
      <c r="F90" s="578"/>
      <c r="G90" s="578"/>
      <c r="H90" s="578"/>
      <c r="I90" s="578"/>
    </row>
    <row r="91" spans="1:9">
      <c r="A91" s="596"/>
      <c r="B91" s="596"/>
      <c r="C91" s="596"/>
      <c r="D91" s="596"/>
      <c r="E91" s="596"/>
      <c r="F91" s="596"/>
      <c r="G91" s="596"/>
      <c r="H91" s="596"/>
      <c r="I91" s="596"/>
    </row>
    <row r="92" spans="1:9">
      <c r="A92" s="637" t="s">
        <v>380</v>
      </c>
      <c r="B92" s="638" t="s">
        <v>58</v>
      </c>
      <c r="C92" s="638" t="s">
        <v>388</v>
      </c>
      <c r="D92" s="638" t="s">
        <v>60</v>
      </c>
      <c r="E92" s="638" t="s">
        <v>61</v>
      </c>
      <c r="F92" s="638"/>
      <c r="G92" s="638"/>
      <c r="H92" s="638"/>
      <c r="I92" s="638"/>
    </row>
    <row r="93" spans="1:9">
      <c r="A93" s="637"/>
      <c r="B93" s="638"/>
      <c r="C93" s="638"/>
      <c r="D93" s="638"/>
      <c r="E93" s="639">
        <v>1</v>
      </c>
      <c r="F93" s="639">
        <v>2</v>
      </c>
      <c r="G93" s="639">
        <v>3</v>
      </c>
      <c r="H93" s="639">
        <v>4</v>
      </c>
      <c r="I93" s="639">
        <v>5</v>
      </c>
    </row>
    <row r="94" spans="1:9" ht="23.25" customHeight="1">
      <c r="A94" s="586" t="s">
        <v>110</v>
      </c>
      <c r="B94" s="587"/>
      <c r="C94" s="588"/>
      <c r="D94" s="577"/>
      <c r="E94" s="577"/>
      <c r="F94" s="577"/>
      <c r="G94" s="577"/>
      <c r="H94" s="577"/>
      <c r="I94" s="577"/>
    </row>
    <row r="95" spans="1:9" ht="23.25" customHeight="1">
      <c r="A95" s="578">
        <v>1</v>
      </c>
      <c r="B95" s="578" t="s">
        <v>274</v>
      </c>
      <c r="C95" s="636" t="s">
        <v>285</v>
      </c>
      <c r="D95" s="578">
        <v>3</v>
      </c>
      <c r="E95" s="578"/>
      <c r="F95" s="578"/>
      <c r="G95" s="578"/>
      <c r="H95" s="578"/>
      <c r="I95" s="578"/>
    </row>
    <row r="96" spans="1:9" ht="23.25" customHeight="1">
      <c r="A96" s="578">
        <v>2</v>
      </c>
      <c r="B96" s="578" t="s">
        <v>414</v>
      </c>
      <c r="C96" s="592" t="s">
        <v>295</v>
      </c>
      <c r="D96" s="578">
        <v>3</v>
      </c>
      <c r="E96" s="578"/>
      <c r="F96" s="578"/>
      <c r="G96" s="578"/>
      <c r="H96" s="578"/>
      <c r="I96" s="578"/>
    </row>
    <row r="97" spans="1:9" ht="23.25" customHeight="1">
      <c r="A97" s="578">
        <v>3</v>
      </c>
      <c r="B97" s="578" t="s">
        <v>415</v>
      </c>
      <c r="C97" s="592" t="s">
        <v>128</v>
      </c>
      <c r="D97" s="578">
        <v>2</v>
      </c>
      <c r="E97" s="578"/>
      <c r="F97" s="578"/>
      <c r="G97" s="578"/>
      <c r="H97" s="578"/>
      <c r="I97" s="578"/>
    </row>
    <row r="98" spans="1:9" ht="23.25" customHeight="1">
      <c r="A98" s="578">
        <v>4</v>
      </c>
      <c r="B98" s="578" t="s">
        <v>416</v>
      </c>
      <c r="C98" s="592" t="s">
        <v>310</v>
      </c>
      <c r="D98" s="578">
        <v>2</v>
      </c>
      <c r="E98" s="578"/>
      <c r="F98" s="578"/>
      <c r="G98" s="578"/>
      <c r="H98" s="578"/>
      <c r="I98" s="578"/>
    </row>
    <row r="99" spans="1:9" ht="23.25" customHeight="1">
      <c r="A99" s="578">
        <v>5</v>
      </c>
      <c r="B99" s="621" t="s">
        <v>417</v>
      </c>
      <c r="C99" s="630" t="s">
        <v>289</v>
      </c>
      <c r="D99" s="621">
        <v>1</v>
      </c>
      <c r="E99" s="578"/>
      <c r="F99" s="578"/>
      <c r="G99" s="578"/>
      <c r="H99" s="578"/>
      <c r="I99" s="578"/>
    </row>
    <row r="100" spans="1:9" ht="23.25" customHeight="1">
      <c r="A100" s="578">
        <v>6</v>
      </c>
      <c r="B100" s="621" t="s">
        <v>278</v>
      </c>
      <c r="C100" s="628" t="s">
        <v>291</v>
      </c>
      <c r="D100" s="578">
        <v>1</v>
      </c>
      <c r="E100" s="578"/>
      <c r="F100" s="578"/>
      <c r="G100" s="578"/>
      <c r="H100" s="578"/>
      <c r="I100" s="578"/>
    </row>
    <row r="101" spans="1:9" ht="23.25" customHeight="1">
      <c r="A101" s="578">
        <v>7</v>
      </c>
      <c r="B101" s="579" t="s">
        <v>418</v>
      </c>
      <c r="C101" s="580" t="s">
        <v>200</v>
      </c>
      <c r="D101" s="579">
        <v>3</v>
      </c>
      <c r="E101" s="578"/>
      <c r="F101" s="578"/>
      <c r="G101" s="578"/>
      <c r="H101" s="578"/>
      <c r="I101" s="578"/>
    </row>
    <row r="102" spans="1:9" ht="23.25" customHeight="1">
      <c r="A102" s="578">
        <v>8</v>
      </c>
      <c r="B102" s="621" t="s">
        <v>419</v>
      </c>
      <c r="C102" s="628" t="s">
        <v>290</v>
      </c>
      <c r="D102" s="579">
        <v>3</v>
      </c>
      <c r="E102" s="578"/>
      <c r="F102" s="578"/>
      <c r="G102" s="578"/>
      <c r="H102" s="578"/>
      <c r="I102" s="578"/>
    </row>
    <row r="103" spans="1:9" ht="23.25" customHeight="1">
      <c r="A103" s="581" t="s">
        <v>381</v>
      </c>
      <c r="B103" s="582"/>
      <c r="C103" s="583"/>
      <c r="D103" s="577">
        <f>SUM(D93:D102)</f>
        <v>18</v>
      </c>
      <c r="E103" s="578"/>
      <c r="F103" s="578"/>
      <c r="G103" s="578"/>
      <c r="H103" s="578"/>
      <c r="I103" s="578"/>
    </row>
    <row r="104" spans="1:9">
      <c r="A104" s="596"/>
      <c r="B104" s="596"/>
      <c r="C104" s="596"/>
      <c r="D104" s="596"/>
      <c r="E104" s="596"/>
      <c r="F104" s="596"/>
      <c r="G104" s="596"/>
      <c r="H104" s="596"/>
      <c r="I104" s="596"/>
    </row>
    <row r="105" spans="1:9">
      <c r="A105" s="596"/>
      <c r="B105" s="596"/>
      <c r="C105" s="596"/>
      <c r="D105" s="596"/>
      <c r="E105" s="596"/>
      <c r="F105" s="596"/>
      <c r="G105" s="596"/>
      <c r="H105" s="596"/>
      <c r="I105" s="596"/>
    </row>
    <row r="106" spans="1:9">
      <c r="A106" s="637" t="s">
        <v>380</v>
      </c>
      <c r="B106" s="638" t="s">
        <v>58</v>
      </c>
      <c r="C106" s="638" t="s">
        <v>388</v>
      </c>
      <c r="D106" s="638" t="s">
        <v>60</v>
      </c>
      <c r="E106" s="638" t="s">
        <v>61</v>
      </c>
      <c r="F106" s="638"/>
      <c r="G106" s="638"/>
      <c r="H106" s="638"/>
      <c r="I106" s="638"/>
    </row>
    <row r="107" spans="1:9">
      <c r="A107" s="637"/>
      <c r="B107" s="638"/>
      <c r="C107" s="638"/>
      <c r="D107" s="638"/>
      <c r="E107" s="639">
        <v>1</v>
      </c>
      <c r="F107" s="639">
        <v>2</v>
      </c>
      <c r="G107" s="639">
        <v>3</v>
      </c>
      <c r="H107" s="639">
        <v>4</v>
      </c>
      <c r="I107" s="639">
        <v>5</v>
      </c>
    </row>
    <row r="108" spans="1:9">
      <c r="A108" s="586" t="s">
        <v>111</v>
      </c>
      <c r="B108" s="587"/>
      <c r="C108" s="588"/>
      <c r="D108" s="577"/>
      <c r="E108" s="577"/>
      <c r="F108" s="577"/>
      <c r="G108" s="577"/>
      <c r="H108" s="577"/>
      <c r="I108" s="577"/>
    </row>
    <row r="109" spans="1:9" s="659" customFormat="1" ht="23.25" customHeight="1">
      <c r="A109" s="578">
        <v>1</v>
      </c>
      <c r="B109" s="578" t="s">
        <v>283</v>
      </c>
      <c r="C109" s="592" t="s">
        <v>206</v>
      </c>
      <c r="D109" s="578">
        <v>4</v>
      </c>
      <c r="E109" s="578"/>
      <c r="F109" s="578"/>
      <c r="G109" s="578"/>
      <c r="H109" s="578"/>
      <c r="I109" s="578"/>
    </row>
    <row r="110" spans="1:9" s="659" customFormat="1" ht="23.25" customHeight="1">
      <c r="A110" s="578">
        <v>2</v>
      </c>
      <c r="B110" s="578" t="s">
        <v>284</v>
      </c>
      <c r="C110" s="628" t="s">
        <v>420</v>
      </c>
      <c r="D110" s="578">
        <v>4</v>
      </c>
      <c r="E110" s="578"/>
      <c r="F110" s="578"/>
      <c r="G110" s="578"/>
      <c r="H110" s="578"/>
      <c r="I110" s="578"/>
    </row>
    <row r="111" spans="1:9" ht="22.5" customHeight="1">
      <c r="A111" s="581" t="s">
        <v>381</v>
      </c>
      <c r="B111" s="582"/>
      <c r="C111" s="583"/>
      <c r="D111" s="577">
        <f>SUM(D109:D110)</f>
        <v>8</v>
      </c>
      <c r="E111" s="578"/>
      <c r="F111" s="578"/>
      <c r="G111" s="578"/>
      <c r="H111" s="578"/>
      <c r="I111" s="578"/>
    </row>
    <row r="114" spans="1:9" ht="14.25" thickBot="1">
      <c r="A114" s="644" t="s">
        <v>384</v>
      </c>
      <c r="B114" s="644"/>
      <c r="C114" s="645"/>
      <c r="D114" s="645"/>
      <c r="E114" s="645"/>
      <c r="F114" s="645"/>
      <c r="G114" s="645"/>
      <c r="H114" s="645"/>
      <c r="I114" s="645"/>
    </row>
    <row r="115" spans="1:9">
      <c r="A115" s="645"/>
      <c r="B115" s="646"/>
      <c r="C115" s="647"/>
      <c r="D115" s="647"/>
      <c r="E115" s="647"/>
      <c r="F115" s="647"/>
      <c r="G115" s="647"/>
      <c r="H115" s="648"/>
      <c r="I115" s="645"/>
    </row>
    <row r="116" spans="1:9">
      <c r="A116" s="645"/>
      <c r="B116" s="649"/>
      <c r="C116" s="645"/>
      <c r="D116" s="645"/>
      <c r="E116" s="645"/>
      <c r="F116" s="645"/>
      <c r="G116" s="645"/>
      <c r="H116" s="650"/>
      <c r="I116" s="645"/>
    </row>
    <row r="117" spans="1:9" ht="14.25" thickBot="1">
      <c r="A117" s="645"/>
      <c r="B117" s="651"/>
      <c r="C117" s="652"/>
      <c r="D117" s="652"/>
      <c r="E117" s="652"/>
      <c r="F117" s="652"/>
      <c r="G117" s="652"/>
      <c r="H117" s="653"/>
      <c r="I117" s="645"/>
    </row>
    <row r="118" spans="1:9">
      <c r="A118" s="654"/>
      <c r="B118" s="654"/>
      <c r="C118" s="654"/>
      <c r="D118" s="643"/>
      <c r="E118" s="643"/>
      <c r="F118" s="643"/>
      <c r="G118" s="643"/>
      <c r="H118" s="643"/>
      <c r="I118" s="643"/>
    </row>
    <row r="119" spans="1:9">
      <c r="A119" s="655" t="s">
        <v>385</v>
      </c>
      <c r="B119" s="655"/>
      <c r="C119" s="655"/>
      <c r="D119" s="656"/>
      <c r="E119" s="656"/>
      <c r="F119" s="656"/>
      <c r="G119" s="656"/>
      <c r="H119" s="656"/>
      <c r="I119" s="656"/>
    </row>
    <row r="120" spans="1:9">
      <c r="A120" s="657" t="s">
        <v>386</v>
      </c>
      <c r="B120" s="657"/>
      <c r="C120" s="657"/>
      <c r="D120" s="656"/>
      <c r="E120" s="656"/>
      <c r="F120" s="656"/>
      <c r="G120" s="656"/>
      <c r="H120" s="656"/>
      <c r="I120" s="656"/>
    </row>
    <row r="121" spans="1:9">
      <c r="A121" s="658" t="s">
        <v>387</v>
      </c>
      <c r="B121" s="658"/>
      <c r="C121" s="658"/>
      <c r="D121" s="656"/>
      <c r="E121" s="656"/>
      <c r="F121" s="656"/>
      <c r="G121" s="656"/>
      <c r="H121" s="656"/>
      <c r="I121" s="656"/>
    </row>
  </sheetData>
  <mergeCells count="60">
    <mergeCell ref="A108:C108"/>
    <mergeCell ref="A111:C111"/>
    <mergeCell ref="A114:B114"/>
    <mergeCell ref="A118:C118"/>
    <mergeCell ref="A119:C119"/>
    <mergeCell ref="A121:C121"/>
    <mergeCell ref="E92:I92"/>
    <mergeCell ref="A94:C94"/>
    <mergeCell ref="A103:C103"/>
    <mergeCell ref="A106:A107"/>
    <mergeCell ref="B106:B107"/>
    <mergeCell ref="C106:C107"/>
    <mergeCell ref="D106:D107"/>
    <mergeCell ref="E106:I106"/>
    <mergeCell ref="A79:C79"/>
    <mergeCell ref="A90:C90"/>
    <mergeCell ref="A92:A93"/>
    <mergeCell ref="B92:B93"/>
    <mergeCell ref="C92:C93"/>
    <mergeCell ref="D92:D93"/>
    <mergeCell ref="E63:I63"/>
    <mergeCell ref="A65:C65"/>
    <mergeCell ref="A75:C75"/>
    <mergeCell ref="A77:A78"/>
    <mergeCell ref="B77:B78"/>
    <mergeCell ref="C77:C78"/>
    <mergeCell ref="D77:D78"/>
    <mergeCell ref="E77:I77"/>
    <mergeCell ref="A50:C50"/>
    <mergeCell ref="A61:C61"/>
    <mergeCell ref="A63:A64"/>
    <mergeCell ref="B63:B64"/>
    <mergeCell ref="C63:C64"/>
    <mergeCell ref="D63:D64"/>
    <mergeCell ref="E33:I33"/>
    <mergeCell ref="A35:C35"/>
    <mergeCell ref="A46:C46"/>
    <mergeCell ref="A48:A49"/>
    <mergeCell ref="B48:B49"/>
    <mergeCell ref="C48:C49"/>
    <mergeCell ref="D48:D49"/>
    <mergeCell ref="E48:I48"/>
    <mergeCell ref="A20:C20"/>
    <mergeCell ref="A31:C31"/>
    <mergeCell ref="A33:A34"/>
    <mergeCell ref="B33:B34"/>
    <mergeCell ref="C33:C34"/>
    <mergeCell ref="D33:D34"/>
    <mergeCell ref="A16:C16"/>
    <mergeCell ref="A18:A19"/>
    <mergeCell ref="B18:B19"/>
    <mergeCell ref="C18:C19"/>
    <mergeCell ref="D18:D19"/>
    <mergeCell ref="E18:I18"/>
    <mergeCell ref="A1:H1"/>
    <mergeCell ref="A3:A4"/>
    <mergeCell ref="B3:B4"/>
    <mergeCell ref="C3:C4"/>
    <mergeCell ref="D3:D4"/>
    <mergeCell ref="E3:I3"/>
  </mergeCells>
  <pageMargins left="0.41" right="0.25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tabSelected="1" topLeftCell="A30" workbookViewId="0">
      <selection activeCell="G36" sqref="G36"/>
    </sheetView>
  </sheetViews>
  <sheetFormatPr defaultRowHeight="15"/>
  <cols>
    <col min="1" max="1" width="5.7109375" customWidth="1"/>
    <col min="2" max="2" width="20.28515625" customWidth="1"/>
    <col min="3" max="16" width="7.7109375" customWidth="1"/>
  </cols>
  <sheetData>
    <row r="1" spans="1:16">
      <c r="A1" s="595"/>
      <c r="B1" s="596"/>
      <c r="C1" s="596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</row>
    <row r="2" spans="1:16" s="595" customFormat="1" ht="20.25">
      <c r="B2" s="614" t="s">
        <v>47</v>
      </c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</row>
    <row r="3" spans="1:16" s="595" customFormat="1" ht="12.75">
      <c r="B3" s="1"/>
      <c r="C3" s="1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</row>
    <row r="4" spans="1:16" s="596" customFormat="1" ht="19.5" customHeight="1">
      <c r="A4" s="606" t="s">
        <v>380</v>
      </c>
      <c r="B4" s="607" t="s">
        <v>48</v>
      </c>
      <c r="C4" s="607" t="s">
        <v>49</v>
      </c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  <c r="P4" s="607"/>
    </row>
    <row r="5" spans="1:16" s="596" customFormat="1" ht="18.75" customHeight="1">
      <c r="A5" s="606"/>
      <c r="B5" s="607"/>
      <c r="C5" s="608">
        <v>1</v>
      </c>
      <c r="D5" s="608">
        <v>2</v>
      </c>
      <c r="E5" s="608">
        <v>3</v>
      </c>
      <c r="F5" s="608">
        <v>4</v>
      </c>
      <c r="G5" s="608">
        <v>5</v>
      </c>
      <c r="H5" s="608">
        <v>6</v>
      </c>
      <c r="I5" s="608">
        <v>7</v>
      </c>
      <c r="J5" s="608">
        <v>8</v>
      </c>
      <c r="K5" s="608">
        <v>9</v>
      </c>
      <c r="L5" s="608">
        <v>10</v>
      </c>
      <c r="M5" s="608">
        <v>11</v>
      </c>
      <c r="N5" s="608">
        <v>12</v>
      </c>
      <c r="O5" s="608">
        <v>13</v>
      </c>
      <c r="P5" s="608">
        <v>14</v>
      </c>
    </row>
    <row r="6" spans="1:16" s="596" customFormat="1" ht="38.25" customHeight="1">
      <c r="A6" s="576">
        <v>1</v>
      </c>
      <c r="B6" s="609" t="s">
        <v>50</v>
      </c>
      <c r="C6" s="610"/>
      <c r="D6" s="611"/>
      <c r="E6" s="611"/>
      <c r="F6" s="611"/>
      <c r="G6" s="611"/>
      <c r="H6" s="611"/>
      <c r="I6" s="611"/>
      <c r="J6" s="611"/>
      <c r="K6" s="611"/>
      <c r="L6" s="611"/>
      <c r="M6" s="611"/>
      <c r="N6" s="611"/>
      <c r="O6" s="611"/>
      <c r="P6" s="611"/>
    </row>
    <row r="7" spans="1:16" s="596" customFormat="1" ht="38.25" customHeight="1">
      <c r="A7" s="576">
        <v>2</v>
      </c>
      <c r="B7" s="609" t="s">
        <v>51</v>
      </c>
      <c r="C7" s="611"/>
      <c r="D7" s="611"/>
      <c r="E7" s="611"/>
      <c r="F7" s="611"/>
      <c r="G7" s="611"/>
      <c r="H7" s="611"/>
      <c r="I7" s="611"/>
      <c r="J7" s="611"/>
      <c r="K7" s="611"/>
      <c r="L7" s="611"/>
      <c r="M7" s="611"/>
      <c r="N7" s="611"/>
      <c r="O7" s="611"/>
      <c r="P7" s="611"/>
    </row>
    <row r="8" spans="1:16" s="596" customFormat="1" ht="38.25" customHeight="1">
      <c r="A8" s="576">
        <v>3</v>
      </c>
      <c r="B8" s="609" t="s">
        <v>52</v>
      </c>
      <c r="C8" s="610"/>
      <c r="D8" s="611"/>
      <c r="E8" s="611"/>
      <c r="F8" s="611"/>
      <c r="G8" s="611"/>
      <c r="H8" s="611"/>
      <c r="I8" s="611"/>
      <c r="J8" s="611"/>
      <c r="K8" s="611"/>
      <c r="L8" s="611"/>
      <c r="M8" s="611"/>
      <c r="N8" s="611"/>
      <c r="O8" s="611"/>
      <c r="P8" s="611"/>
    </row>
    <row r="9" spans="1:16" s="596" customFormat="1" ht="38.25" customHeight="1">
      <c r="A9" s="576">
        <v>4</v>
      </c>
      <c r="B9" s="609" t="s">
        <v>53</v>
      </c>
      <c r="C9" s="611"/>
      <c r="D9" s="611"/>
      <c r="E9" s="611"/>
      <c r="F9" s="611"/>
      <c r="G9" s="611"/>
      <c r="H9" s="611"/>
      <c r="I9" s="611"/>
      <c r="J9" s="611"/>
      <c r="K9" s="611"/>
      <c r="L9" s="611"/>
      <c r="M9" s="611"/>
      <c r="N9" s="611"/>
      <c r="O9" s="611"/>
      <c r="P9" s="611"/>
    </row>
    <row r="10" spans="1:16" s="596" customFormat="1" ht="38.25" customHeight="1">
      <c r="A10" s="576">
        <v>5</v>
      </c>
      <c r="B10" s="609" t="s">
        <v>54</v>
      </c>
      <c r="C10" s="612"/>
      <c r="D10" s="612"/>
      <c r="E10" s="612"/>
      <c r="F10" s="612"/>
      <c r="G10" s="612"/>
      <c r="H10" s="612"/>
      <c r="I10" s="612"/>
      <c r="J10" s="612"/>
      <c r="K10" s="612"/>
      <c r="L10" s="612"/>
      <c r="M10" s="612"/>
      <c r="N10" s="612"/>
      <c r="O10" s="612"/>
      <c r="P10" s="612"/>
    </row>
    <row r="11" spans="1:16" s="596" customFormat="1" ht="38.25" customHeight="1">
      <c r="A11" s="576">
        <v>6</v>
      </c>
      <c r="B11" s="609" t="s">
        <v>55</v>
      </c>
      <c r="C11" s="613"/>
      <c r="D11" s="612"/>
      <c r="E11" s="612"/>
      <c r="F11" s="612"/>
      <c r="G11" s="612"/>
      <c r="H11" s="612"/>
      <c r="I11" s="612"/>
      <c r="J11" s="612"/>
      <c r="K11" s="612"/>
      <c r="L11" s="612"/>
      <c r="M11" s="612"/>
      <c r="N11" s="612"/>
      <c r="O11" s="612"/>
      <c r="P11" s="612"/>
    </row>
    <row r="24" spans="1:16">
      <c r="A24" s="595"/>
      <c r="B24" s="596"/>
      <c r="C24" s="596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</row>
    <row r="25" spans="1:16" ht="20.25">
      <c r="A25" s="595"/>
      <c r="B25" s="614" t="s">
        <v>47</v>
      </c>
      <c r="C25" s="614"/>
      <c r="D25" s="614"/>
      <c r="E25" s="614"/>
      <c r="F25" s="614"/>
      <c r="G25" s="614"/>
      <c r="H25" s="614"/>
      <c r="I25" s="614"/>
      <c r="J25" s="614"/>
      <c r="K25" s="614"/>
      <c r="L25" s="614"/>
      <c r="M25" s="614"/>
      <c r="N25" s="614"/>
      <c r="O25" s="614"/>
      <c r="P25" s="614"/>
    </row>
    <row r="26" spans="1:16">
      <c r="A26" s="595"/>
      <c r="B26" s="1"/>
      <c r="C26" s="1"/>
      <c r="D26" s="604"/>
      <c r="E26" s="604"/>
      <c r="F26" s="604"/>
      <c r="G26" s="604"/>
      <c r="H26" s="604"/>
      <c r="I26" s="604"/>
      <c r="J26" s="604"/>
      <c r="K26" s="604"/>
      <c r="L26" s="604"/>
      <c r="M26" s="604"/>
      <c r="N26" s="604"/>
      <c r="O26" s="604"/>
      <c r="P26" s="604"/>
    </row>
    <row r="27" spans="1:16" ht="16.5">
      <c r="A27" s="605" t="s">
        <v>380</v>
      </c>
      <c r="B27" s="640" t="s">
        <v>48</v>
      </c>
      <c r="C27" s="640" t="s">
        <v>49</v>
      </c>
      <c r="D27" s="640"/>
      <c r="E27" s="640"/>
      <c r="F27" s="640"/>
      <c r="G27" s="640"/>
      <c r="H27" s="640"/>
      <c r="I27" s="640"/>
      <c r="J27" s="640"/>
      <c r="K27" s="640"/>
      <c r="L27" s="640"/>
      <c r="M27" s="640"/>
      <c r="N27" s="640"/>
      <c r="O27" s="640"/>
      <c r="P27" s="640"/>
    </row>
    <row r="28" spans="1:16" ht="16.5">
      <c r="A28" s="605"/>
      <c r="B28" s="640"/>
      <c r="C28" s="641">
        <v>1</v>
      </c>
      <c r="D28" s="641">
        <v>2</v>
      </c>
      <c r="E28" s="641">
        <v>3</v>
      </c>
      <c r="F28" s="641">
        <v>4</v>
      </c>
      <c r="G28" s="641">
        <v>5</v>
      </c>
      <c r="H28" s="641">
        <v>6</v>
      </c>
      <c r="I28" s="641">
        <v>7</v>
      </c>
      <c r="J28" s="641">
        <v>8</v>
      </c>
      <c r="K28" s="641">
        <v>9</v>
      </c>
      <c r="L28" s="641">
        <v>10</v>
      </c>
      <c r="M28" s="641">
        <v>11</v>
      </c>
      <c r="N28" s="641">
        <v>12</v>
      </c>
      <c r="O28" s="641">
        <v>13</v>
      </c>
      <c r="P28" s="641">
        <v>14</v>
      </c>
    </row>
    <row r="29" spans="1:16" ht="33" customHeight="1">
      <c r="A29" s="576">
        <v>1</v>
      </c>
      <c r="B29" s="609" t="s">
        <v>50</v>
      </c>
      <c r="C29" s="610"/>
      <c r="D29" s="611"/>
      <c r="E29" s="611"/>
      <c r="F29" s="611"/>
      <c r="G29" s="611"/>
      <c r="H29" s="611"/>
      <c r="I29" s="611"/>
      <c r="J29" s="611"/>
      <c r="K29" s="611"/>
      <c r="L29" s="611"/>
      <c r="M29" s="611"/>
      <c r="N29" s="611"/>
      <c r="O29" s="611"/>
      <c r="P29" s="611"/>
    </row>
    <row r="30" spans="1:16" ht="33" customHeight="1">
      <c r="A30" s="576">
        <v>2</v>
      </c>
      <c r="B30" s="609" t="s">
        <v>51</v>
      </c>
      <c r="C30" s="611"/>
      <c r="D30" s="611"/>
      <c r="E30" s="611"/>
      <c r="F30" s="611"/>
      <c r="G30" s="611"/>
      <c r="H30" s="611"/>
      <c r="I30" s="611"/>
      <c r="J30" s="611"/>
      <c r="K30" s="611"/>
      <c r="L30" s="611"/>
      <c r="M30" s="611"/>
      <c r="N30" s="611"/>
      <c r="O30" s="611"/>
      <c r="P30" s="611"/>
    </row>
    <row r="31" spans="1:16" ht="33" customHeight="1">
      <c r="A31" s="576">
        <v>3</v>
      </c>
      <c r="B31" s="609" t="s">
        <v>52</v>
      </c>
      <c r="C31" s="610"/>
      <c r="D31" s="611"/>
      <c r="E31" s="611"/>
      <c r="F31" s="611"/>
      <c r="G31" s="611"/>
      <c r="H31" s="611"/>
      <c r="I31" s="611"/>
      <c r="J31" s="611"/>
      <c r="K31" s="611"/>
      <c r="L31" s="611"/>
      <c r="M31" s="611"/>
      <c r="N31" s="611"/>
      <c r="O31" s="611"/>
      <c r="P31" s="611"/>
    </row>
    <row r="32" spans="1:16" ht="33" customHeight="1">
      <c r="A32" s="576">
        <v>4</v>
      </c>
      <c r="B32" s="609" t="s">
        <v>53</v>
      </c>
      <c r="C32" s="611"/>
      <c r="D32" s="611"/>
      <c r="E32" s="611"/>
      <c r="F32" s="611"/>
      <c r="G32" s="611"/>
      <c r="H32" s="611"/>
      <c r="I32" s="611"/>
      <c r="J32" s="611"/>
      <c r="K32" s="611"/>
      <c r="L32" s="611"/>
      <c r="M32" s="611"/>
      <c r="N32" s="611"/>
      <c r="O32" s="611"/>
      <c r="P32" s="611"/>
    </row>
    <row r="33" spans="1:16" ht="33" customHeight="1">
      <c r="A33" s="576">
        <v>5</v>
      </c>
      <c r="B33" s="609" t="s">
        <v>54</v>
      </c>
      <c r="C33" s="612"/>
      <c r="D33" s="612"/>
      <c r="E33" s="612"/>
      <c r="F33" s="612"/>
      <c r="G33" s="612"/>
      <c r="H33" s="612"/>
      <c r="I33" s="612"/>
      <c r="J33" s="612"/>
      <c r="K33" s="612"/>
      <c r="L33" s="612"/>
      <c r="M33" s="612"/>
      <c r="N33" s="612"/>
      <c r="O33" s="612"/>
      <c r="P33" s="612"/>
    </row>
    <row r="34" spans="1:16" ht="33" customHeight="1">
      <c r="A34" s="576">
        <v>6</v>
      </c>
      <c r="B34" s="609" t="s">
        <v>55</v>
      </c>
      <c r="C34" s="613"/>
      <c r="D34" s="612"/>
      <c r="E34" s="612"/>
      <c r="F34" s="612"/>
      <c r="G34" s="612"/>
      <c r="H34" s="612"/>
      <c r="I34" s="612"/>
      <c r="J34" s="612"/>
      <c r="K34" s="612"/>
      <c r="L34" s="612"/>
      <c r="M34" s="612"/>
      <c r="N34" s="612"/>
      <c r="O34" s="612"/>
      <c r="P34" s="612"/>
    </row>
  </sheetData>
  <mergeCells count="8">
    <mergeCell ref="B25:P25"/>
    <mergeCell ref="A27:A28"/>
    <mergeCell ref="B27:B28"/>
    <mergeCell ref="C27:P27"/>
    <mergeCell ref="B2:P2"/>
    <mergeCell ref="B4:B5"/>
    <mergeCell ref="C4:P4"/>
    <mergeCell ref="A4:A5"/>
  </mergeCells>
  <dataValidations count="6">
    <dataValidation type="whole" operator="lessThanOrEqual" allowBlank="1" showInputMessage="1" showErrorMessage="1" errorTitle="DATA ENTRY SALAH !!!!" error="entry jumlah sks salah !!!&#10;Jlh. SKS Lulus harus tidak lebih besar daripada SKS ditempuh&#10;&#10;info lengkap hubungi :&#10;mr. Leman Shumadja" sqref="C9:P9 C32:P32">
      <formula1>C8</formula1>
    </dataValidation>
    <dataValidation type="whole" allowBlank="1" showInputMessage="1" showErrorMessage="1" errorTitle="DATA ENTRY SALAH !!!!" error="entry jumlah sks salah !!!&#10;sks minimal 0&#10;sks maksimal 24&#10;&#10;info lengkap hubungi :&#10;mr. Leman Shumadja" sqref="C31:P31 C8:P8">
      <formula1>0</formula1>
      <formula2>24</formula2>
    </dataValidation>
    <dataValidation type="decimal" allowBlank="1" showInputMessage="1" showErrorMessage="1" errorTitle="DATA ENTRY SALAH !!!" error="IPK antara 0,00 - 4,00&#10;Jika MHS ybs Stop Out&#10;maka Kosongkan saja !!!&#10;&#10;more info ask:&#10;Mr. Leman Shumadja" sqref="D34:P34 D11:P11">
      <formula1>0</formula1>
      <formula2>4</formula2>
    </dataValidation>
    <dataValidation type="decimal" allowBlank="1" showInputMessage="1" showErrorMessage="1" errorTitle="DATA ENTRY SALAH !!!" error="IP antara 0,00 - 4,00&#10;jika mhs Stop Out kosongkan saja&#10;&#10;more info :&#10;ask. mr. Leman Shumadja&#10;" sqref="C33:P33 C10:P10">
      <formula1>0</formula1>
      <formula2>4</formula2>
    </dataValidation>
    <dataValidation type="list" allowBlank="1" showInputMessage="1" showErrorMessage="1" prompt="Data KRS semester berjalan" sqref="C29:P29 C6:P6">
      <formula1>$BF$8:$BF$23</formula1>
    </dataValidation>
    <dataValidation type="list" allowBlank="1" showInputMessage="1" showErrorMessage="1" prompt="Jumlah Mata Kuliah LULUS Min C&#10;berdasarkan KHS semester ybs" sqref="C30:P30 C7:P7">
      <formula1>$BF$8:$BF$23</formula1>
    </dataValidation>
  </dataValidations>
  <pageMargins left="0.4" right="0.25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24"/>
  <sheetViews>
    <sheetView topLeftCell="A26" workbookViewId="0">
      <selection activeCell="X46" sqref="X46"/>
    </sheetView>
  </sheetViews>
  <sheetFormatPr defaultRowHeight="11.25"/>
  <cols>
    <col min="1" max="1" width="1.7109375" style="1" customWidth="1"/>
    <col min="2" max="2" width="7.28515625" style="182" customWidth="1"/>
    <col min="3" max="3" width="8.85546875" style="182" customWidth="1"/>
    <col min="4" max="4" width="1.28515625" style="1" customWidth="1"/>
    <col min="5" max="8" width="5.140625" style="216" customWidth="1"/>
    <col min="9" max="9" width="6.140625" style="216" customWidth="1"/>
    <col min="10" max="18" width="5.140625" style="216" customWidth="1"/>
    <col min="19" max="19" width="1.7109375" style="216" customWidth="1"/>
    <col min="20" max="20" width="3.140625" style="1" hidden="1" customWidth="1"/>
    <col min="21" max="21" width="9.140625" style="1" hidden="1" customWidth="1"/>
    <col min="22" max="22" width="2.7109375" style="1" hidden="1" customWidth="1"/>
    <col min="23" max="23" width="4.85546875" style="1" customWidth="1"/>
    <col min="24" max="25" width="5" style="1" customWidth="1"/>
    <col min="26" max="28" width="5.28515625" style="1" customWidth="1"/>
    <col min="29" max="16384" width="9.140625" style="1"/>
  </cols>
  <sheetData>
    <row r="1" spans="1:27" ht="8.25" customHeight="1" thickBot="1">
      <c r="A1" s="272"/>
      <c r="B1" s="273"/>
      <c r="C1" s="273"/>
      <c r="D1" s="106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5"/>
    </row>
    <row r="2" spans="1:27" ht="18" customHeight="1" thickBot="1">
      <c r="A2" s="276"/>
      <c r="B2" s="240"/>
      <c r="C2" s="240"/>
      <c r="D2" s="193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71">
        <v>2017</v>
      </c>
      <c r="S2" s="277"/>
    </row>
    <row r="3" spans="1:27" ht="17.25" customHeight="1">
      <c r="A3" s="276"/>
      <c r="B3" s="384" t="s">
        <v>215</v>
      </c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209"/>
    </row>
    <row r="4" spans="1:27" ht="18.75">
      <c r="A4" s="276"/>
      <c r="B4" s="385" t="s">
        <v>0</v>
      </c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210"/>
    </row>
    <row r="5" spans="1:27" ht="18.75">
      <c r="A5" s="276"/>
      <c r="B5" s="385" t="s">
        <v>1</v>
      </c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210"/>
    </row>
    <row r="6" spans="1:27" ht="40.5" customHeight="1">
      <c r="A6" s="276"/>
      <c r="B6" s="386" t="s">
        <v>2</v>
      </c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210"/>
    </row>
    <row r="7" spans="1:27" ht="15" customHeight="1">
      <c r="A7" s="276"/>
      <c r="B7" s="189"/>
      <c r="C7" s="189"/>
      <c r="D7" s="244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545" t="s">
        <v>374</v>
      </c>
      <c r="Q7" s="546"/>
      <c r="R7" s="547"/>
      <c r="S7" s="211"/>
    </row>
    <row r="8" spans="1:27" ht="24" customHeight="1">
      <c r="A8" s="276"/>
      <c r="B8" s="387" t="s">
        <v>3</v>
      </c>
      <c r="C8" s="387"/>
      <c r="D8" s="244" t="s">
        <v>4</v>
      </c>
      <c r="E8" s="121"/>
      <c r="F8" s="388"/>
      <c r="G8" s="388"/>
      <c r="H8" s="389"/>
      <c r="I8" s="389"/>
      <c r="J8" s="389"/>
      <c r="K8" s="389"/>
      <c r="L8" s="389"/>
      <c r="M8" s="245"/>
      <c r="N8" s="245"/>
      <c r="O8" s="245"/>
      <c r="P8" s="548"/>
      <c r="Q8" s="453"/>
      <c r="R8" s="549"/>
      <c r="S8" s="211"/>
    </row>
    <row r="9" spans="1:27" ht="15" customHeight="1">
      <c r="A9" s="276"/>
      <c r="B9" s="391" t="s">
        <v>5</v>
      </c>
      <c r="C9" s="391"/>
      <c r="D9" s="244" t="s">
        <v>4</v>
      </c>
      <c r="E9" s="390"/>
      <c r="F9" s="390"/>
      <c r="G9" s="390"/>
      <c r="H9" s="390"/>
      <c r="I9" s="390"/>
      <c r="J9" s="390"/>
      <c r="K9" s="390"/>
      <c r="L9" s="390"/>
      <c r="M9" s="245"/>
      <c r="N9" s="245"/>
      <c r="O9" s="245"/>
      <c r="P9" s="548"/>
      <c r="Q9" s="453"/>
      <c r="R9" s="549"/>
      <c r="S9" s="211"/>
    </row>
    <row r="10" spans="1:27" ht="15" customHeight="1">
      <c r="A10" s="276"/>
      <c r="B10" s="391" t="s">
        <v>6</v>
      </c>
      <c r="C10" s="391"/>
      <c r="D10" s="244" t="s">
        <v>4</v>
      </c>
      <c r="E10" s="382"/>
      <c r="F10" s="382"/>
      <c r="G10" s="382"/>
      <c r="H10" s="382"/>
      <c r="I10" s="382"/>
      <c r="J10" s="382"/>
      <c r="K10" s="382"/>
      <c r="L10" s="382"/>
      <c r="M10" s="245"/>
      <c r="N10" s="245"/>
      <c r="O10" s="245"/>
      <c r="P10" s="548"/>
      <c r="Q10" s="453"/>
      <c r="R10" s="549"/>
      <c r="S10" s="211"/>
      <c r="AA10" s="269"/>
    </row>
    <row r="11" spans="1:27" ht="15" customHeight="1">
      <c r="A11" s="276"/>
      <c r="B11" s="391" t="s">
        <v>7</v>
      </c>
      <c r="C11" s="391"/>
      <c r="D11" s="244" t="s">
        <v>4</v>
      </c>
      <c r="E11" s="381"/>
      <c r="F11" s="381"/>
      <c r="G11" s="381"/>
      <c r="H11" s="381"/>
      <c r="I11" s="381"/>
      <c r="J11" s="381"/>
      <c r="K11" s="381"/>
      <c r="L11" s="381"/>
      <c r="M11" s="245"/>
      <c r="N11" s="245"/>
      <c r="O11" s="245"/>
      <c r="P11" s="548"/>
      <c r="Q11" s="453"/>
      <c r="R11" s="549"/>
      <c r="S11" s="211"/>
    </row>
    <row r="12" spans="1:27" ht="15" customHeight="1">
      <c r="A12" s="276"/>
      <c r="B12" s="392" t="s">
        <v>8</v>
      </c>
      <c r="C12" s="392"/>
      <c r="D12" s="244" t="s">
        <v>4</v>
      </c>
      <c r="E12" s="382"/>
      <c r="F12" s="382"/>
      <c r="G12" s="382"/>
      <c r="H12" s="382"/>
      <c r="I12" s="382"/>
      <c r="J12" s="382"/>
      <c r="K12" s="382"/>
      <c r="L12" s="382"/>
      <c r="M12" s="245"/>
      <c r="N12" s="245"/>
      <c r="O12" s="245"/>
      <c r="P12" s="548"/>
      <c r="Q12" s="453"/>
      <c r="R12" s="549"/>
      <c r="S12" s="211"/>
    </row>
    <row r="13" spans="1:27" ht="15.75" customHeight="1">
      <c r="A13" s="276"/>
      <c r="B13" s="189"/>
      <c r="C13" s="189"/>
      <c r="D13" s="244"/>
      <c r="E13" s="383"/>
      <c r="F13" s="383"/>
      <c r="G13" s="383"/>
      <c r="H13" s="383"/>
      <c r="I13" s="383"/>
      <c r="J13" s="383"/>
      <c r="K13" s="383"/>
      <c r="L13" s="383"/>
      <c r="M13" s="245"/>
      <c r="N13" s="245"/>
      <c r="O13" s="245"/>
      <c r="P13" s="550"/>
      <c r="Q13" s="551"/>
      <c r="R13" s="552"/>
      <c r="S13" s="211"/>
    </row>
    <row r="14" spans="1:27" ht="15" customHeight="1">
      <c r="A14" s="276"/>
      <c r="B14" s="392" t="s">
        <v>9</v>
      </c>
      <c r="C14" s="392"/>
      <c r="D14" s="244" t="s">
        <v>4</v>
      </c>
      <c r="E14" s="246"/>
      <c r="F14" s="246"/>
      <c r="G14" s="246"/>
      <c r="H14" s="246"/>
      <c r="I14" s="246"/>
      <c r="J14" s="246"/>
      <c r="K14" s="246"/>
      <c r="L14" s="246"/>
      <c r="M14" s="245"/>
      <c r="N14" s="245"/>
      <c r="O14" s="245"/>
      <c r="P14" s="270"/>
      <c r="Q14" s="270"/>
      <c r="R14" s="270"/>
      <c r="S14" s="210"/>
    </row>
    <row r="15" spans="1:27" ht="15" customHeight="1">
      <c r="A15" s="276"/>
      <c r="B15" s="391" t="s">
        <v>10</v>
      </c>
      <c r="C15" s="391"/>
      <c r="D15" s="244" t="s">
        <v>4</v>
      </c>
      <c r="E15" s="247"/>
      <c r="F15" s="248"/>
      <c r="G15" s="248"/>
      <c r="H15" s="248"/>
      <c r="I15" s="248"/>
      <c r="J15" s="248"/>
      <c r="K15" s="248"/>
      <c r="L15" s="248"/>
      <c r="M15" s="245"/>
      <c r="N15" s="245"/>
      <c r="O15" s="245"/>
      <c r="P15" s="249"/>
      <c r="Q15" s="249"/>
      <c r="R15" s="249"/>
      <c r="S15" s="210"/>
    </row>
    <row r="16" spans="1:27" ht="12.75">
      <c r="A16" s="276"/>
      <c r="B16" s="391" t="s">
        <v>11</v>
      </c>
      <c r="C16" s="391"/>
      <c r="D16" s="244" t="s">
        <v>4</v>
      </c>
      <c r="E16" s="246"/>
      <c r="F16" s="246"/>
      <c r="G16" s="246"/>
      <c r="H16" s="246"/>
      <c r="I16" s="245"/>
      <c r="J16" s="245"/>
      <c r="K16" s="245" t="s">
        <v>213</v>
      </c>
      <c r="L16" s="250"/>
      <c r="M16" s="245"/>
      <c r="N16" s="245"/>
      <c r="O16" s="245"/>
      <c r="P16" s="249"/>
      <c r="Q16" s="249"/>
      <c r="R16" s="249"/>
      <c r="S16" s="210"/>
    </row>
    <row r="17" spans="1:19" ht="12.75">
      <c r="A17" s="276"/>
      <c r="B17" s="391" t="s">
        <v>12</v>
      </c>
      <c r="C17" s="391"/>
      <c r="D17" s="251" t="s">
        <v>4</v>
      </c>
      <c r="E17" s="252"/>
      <c r="F17" s="252"/>
      <c r="G17" s="252"/>
      <c r="H17" s="252"/>
      <c r="I17" s="252"/>
      <c r="J17" s="245"/>
      <c r="K17" s="245"/>
      <c r="L17" s="245"/>
      <c r="M17" s="245"/>
      <c r="N17" s="245"/>
      <c r="O17" s="245"/>
      <c r="P17" s="249"/>
      <c r="Q17" s="249"/>
      <c r="R17" s="249"/>
      <c r="S17" s="210"/>
    </row>
    <row r="18" spans="1:19" ht="12.75">
      <c r="A18" s="276"/>
      <c r="B18" s="190" t="s">
        <v>13</v>
      </c>
      <c r="C18" s="190"/>
      <c r="D18" s="251" t="s">
        <v>4</v>
      </c>
      <c r="E18" s="248"/>
      <c r="F18" s="248"/>
      <c r="G18" s="248"/>
      <c r="H18" s="248"/>
      <c r="I18" s="248"/>
      <c r="J18" s="252" t="s">
        <v>14</v>
      </c>
      <c r="K18" s="247"/>
      <c r="L18" s="248"/>
      <c r="M18" s="252"/>
      <c r="N18" s="252"/>
      <c r="O18" s="252"/>
      <c r="P18" s="252"/>
      <c r="Q18" s="252"/>
      <c r="R18" s="245"/>
      <c r="S18" s="211"/>
    </row>
    <row r="19" spans="1:19" ht="12.75">
      <c r="A19" s="276"/>
      <c r="B19" s="391" t="s">
        <v>15</v>
      </c>
      <c r="C19" s="391"/>
      <c r="D19" s="251" t="s">
        <v>4</v>
      </c>
      <c r="E19" s="252"/>
      <c r="F19" s="252"/>
      <c r="G19" s="252"/>
      <c r="H19" s="245"/>
      <c r="I19" s="245"/>
      <c r="J19" s="245"/>
      <c r="K19" s="245"/>
      <c r="L19" s="245"/>
      <c r="M19" s="252" t="s">
        <v>16</v>
      </c>
      <c r="N19" s="252"/>
      <c r="O19" s="252"/>
      <c r="P19" s="252"/>
      <c r="Q19" s="252"/>
      <c r="R19" s="245"/>
      <c r="S19" s="211"/>
    </row>
    <row r="20" spans="1:19" ht="12.75">
      <c r="A20" s="276"/>
      <c r="B20" s="392" t="s">
        <v>17</v>
      </c>
      <c r="C20" s="392"/>
      <c r="D20" s="251" t="s">
        <v>4</v>
      </c>
      <c r="E20" s="252"/>
      <c r="F20" s="252"/>
      <c r="G20" s="252"/>
      <c r="H20" s="245"/>
      <c r="I20" s="245"/>
      <c r="J20" s="253" t="s">
        <v>18</v>
      </c>
      <c r="K20" s="252"/>
      <c r="L20" s="252"/>
      <c r="M20" s="252"/>
      <c r="N20" s="245"/>
      <c r="O20" s="245"/>
      <c r="P20" s="253" t="s">
        <v>19</v>
      </c>
      <c r="Q20" s="254"/>
      <c r="R20" s="245"/>
      <c r="S20" s="211"/>
    </row>
    <row r="21" spans="1:19" ht="12.75">
      <c r="A21" s="276"/>
      <c r="B21" s="391" t="s">
        <v>20</v>
      </c>
      <c r="C21" s="391"/>
      <c r="D21" s="251" t="s">
        <v>4</v>
      </c>
      <c r="E21" s="252"/>
      <c r="F21" s="252"/>
      <c r="G21" s="252"/>
      <c r="H21" s="252"/>
      <c r="I21" s="255"/>
      <c r="J21" s="255"/>
      <c r="K21" s="255"/>
      <c r="L21" s="256" t="s">
        <v>21</v>
      </c>
      <c r="M21" s="248"/>
      <c r="N21" s="248"/>
      <c r="O21" s="248"/>
      <c r="P21" s="248"/>
      <c r="Q21" s="248"/>
      <c r="R21" s="245"/>
      <c r="S21" s="211"/>
    </row>
    <row r="22" spans="1:19" ht="12.75">
      <c r="A22" s="276"/>
      <c r="B22" s="392" t="s">
        <v>22</v>
      </c>
      <c r="C22" s="392"/>
      <c r="D22" s="251" t="s">
        <v>4</v>
      </c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45"/>
      <c r="S22" s="211"/>
    </row>
    <row r="23" spans="1:19" ht="12.75">
      <c r="A23" s="276"/>
      <c r="B23" s="392" t="s">
        <v>23</v>
      </c>
      <c r="C23" s="392"/>
      <c r="D23" s="251" t="s">
        <v>4</v>
      </c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45"/>
      <c r="P23" s="245" t="s">
        <v>214</v>
      </c>
      <c r="Q23" s="250"/>
      <c r="R23" s="245" t="s">
        <v>24</v>
      </c>
      <c r="S23" s="211"/>
    </row>
    <row r="24" spans="1:19" ht="12.75">
      <c r="A24" s="276"/>
      <c r="B24" s="391" t="s">
        <v>25</v>
      </c>
      <c r="C24" s="391"/>
      <c r="D24" s="251" t="s">
        <v>4</v>
      </c>
      <c r="E24" s="252"/>
      <c r="F24" s="252"/>
      <c r="G24" s="252"/>
      <c r="H24" s="252"/>
      <c r="I24" s="258"/>
      <c r="J24" s="245"/>
      <c r="K24" s="245"/>
      <c r="L24" s="245"/>
      <c r="M24" s="245"/>
      <c r="N24" s="245"/>
      <c r="O24" s="245"/>
      <c r="P24" s="245"/>
      <c r="Q24" s="245"/>
      <c r="R24" s="245"/>
      <c r="S24" s="211"/>
    </row>
    <row r="25" spans="1:19" ht="12">
      <c r="A25" s="276"/>
      <c r="B25" s="391" t="s">
        <v>26</v>
      </c>
      <c r="C25" s="391"/>
      <c r="D25" s="251" t="s">
        <v>4</v>
      </c>
      <c r="E25" s="258"/>
      <c r="F25" s="258"/>
      <c r="G25" s="258"/>
      <c r="H25" s="258"/>
      <c r="I25" s="245"/>
      <c r="J25" s="245" t="s">
        <v>27</v>
      </c>
      <c r="K25" s="245"/>
      <c r="L25" s="245"/>
      <c r="M25" s="245"/>
      <c r="N25" s="258"/>
      <c r="O25" s="258"/>
      <c r="P25" s="258"/>
      <c r="Q25" s="258"/>
      <c r="R25" s="245"/>
      <c r="S25" s="262"/>
    </row>
    <row r="26" spans="1:19" ht="12">
      <c r="A26" s="276"/>
      <c r="B26" s="189"/>
      <c r="C26" s="189"/>
      <c r="D26" s="244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62"/>
    </row>
    <row r="27" spans="1:19" ht="12">
      <c r="A27" s="276"/>
      <c r="B27" s="391" t="s">
        <v>28</v>
      </c>
      <c r="C27" s="391"/>
      <c r="D27" s="251"/>
      <c r="E27" s="252"/>
      <c r="F27" s="252"/>
      <c r="G27" s="252"/>
      <c r="H27" s="252"/>
      <c r="I27" s="252"/>
      <c r="J27" s="252"/>
      <c r="K27" s="245"/>
      <c r="L27" s="245"/>
      <c r="M27" s="245"/>
      <c r="N27" s="245"/>
      <c r="O27" s="245"/>
      <c r="P27" s="245"/>
      <c r="Q27" s="245"/>
      <c r="R27" s="245"/>
      <c r="S27" s="262"/>
    </row>
    <row r="28" spans="1:19" ht="12">
      <c r="A28" s="276"/>
      <c r="B28" s="391" t="s">
        <v>29</v>
      </c>
      <c r="C28" s="391"/>
      <c r="D28" s="251" t="s">
        <v>4</v>
      </c>
      <c r="E28" s="247"/>
      <c r="F28" s="248"/>
      <c r="G28" s="248"/>
      <c r="H28" s="248"/>
      <c r="I28" s="248"/>
      <c r="J28" s="248"/>
      <c r="K28" s="245" t="s">
        <v>30</v>
      </c>
      <c r="L28" s="245"/>
      <c r="M28" s="245"/>
      <c r="N28" s="248"/>
      <c r="O28" s="248"/>
      <c r="P28" s="248"/>
      <c r="Q28" s="248"/>
      <c r="R28" s="245"/>
      <c r="S28" s="262"/>
    </row>
    <row r="29" spans="1:19" ht="12">
      <c r="A29" s="276"/>
      <c r="B29" s="391" t="s">
        <v>31</v>
      </c>
      <c r="C29" s="391"/>
      <c r="D29" s="251" t="s">
        <v>4</v>
      </c>
      <c r="E29" s="259"/>
      <c r="F29" s="260"/>
      <c r="G29" s="260"/>
      <c r="H29" s="260"/>
      <c r="I29" s="260"/>
      <c r="J29" s="260"/>
      <c r="K29" s="245" t="s">
        <v>32</v>
      </c>
      <c r="L29" s="245"/>
      <c r="M29" s="245" t="s">
        <v>4</v>
      </c>
      <c r="N29" s="248"/>
      <c r="O29" s="248"/>
      <c r="P29" s="248"/>
      <c r="Q29" s="248"/>
      <c r="R29" s="245"/>
      <c r="S29" s="262"/>
    </row>
    <row r="30" spans="1:19" ht="12">
      <c r="A30" s="276"/>
      <c r="B30" s="391" t="s">
        <v>33</v>
      </c>
      <c r="C30" s="391"/>
      <c r="D30" s="251" t="s">
        <v>4</v>
      </c>
      <c r="E30" s="260"/>
      <c r="F30" s="260"/>
      <c r="G30" s="260"/>
      <c r="H30" s="260"/>
      <c r="I30" s="260"/>
      <c r="J30" s="260"/>
      <c r="K30" s="252" t="s">
        <v>34</v>
      </c>
      <c r="L30" s="245"/>
      <c r="M30" s="245" t="s">
        <v>4</v>
      </c>
      <c r="N30" s="248"/>
      <c r="O30" s="248"/>
      <c r="P30" s="248"/>
      <c r="Q30" s="248"/>
      <c r="R30" s="245"/>
      <c r="S30" s="262"/>
    </row>
    <row r="31" spans="1:19" ht="12">
      <c r="A31" s="276"/>
      <c r="B31" s="189"/>
      <c r="C31" s="189"/>
      <c r="D31" s="244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62"/>
    </row>
    <row r="32" spans="1:19" ht="12">
      <c r="A32" s="276"/>
      <c r="B32" s="391" t="s">
        <v>35</v>
      </c>
      <c r="C32" s="391"/>
      <c r="D32" s="251" t="s">
        <v>4</v>
      </c>
      <c r="E32" s="248"/>
      <c r="F32" s="248"/>
      <c r="G32" s="248"/>
      <c r="H32" s="248"/>
      <c r="I32" s="248"/>
      <c r="J32" s="248"/>
      <c r="K32" s="245" t="s">
        <v>36</v>
      </c>
      <c r="L32" s="261"/>
      <c r="M32" s="252"/>
      <c r="N32" s="245" t="s">
        <v>24</v>
      </c>
      <c r="O32" s="245"/>
      <c r="P32" s="245" t="s">
        <v>37</v>
      </c>
      <c r="Q32" s="252"/>
      <c r="R32" s="245"/>
      <c r="S32" s="262"/>
    </row>
    <row r="33" spans="1:23" ht="12">
      <c r="A33" s="276"/>
      <c r="B33" s="391" t="s">
        <v>38</v>
      </c>
      <c r="C33" s="391"/>
      <c r="D33" s="251" t="s">
        <v>4</v>
      </c>
      <c r="E33" s="248"/>
      <c r="F33" s="248"/>
      <c r="G33" s="248"/>
      <c r="H33" s="248"/>
      <c r="I33" s="248"/>
      <c r="J33" s="248"/>
      <c r="K33" s="248"/>
      <c r="L33" s="248"/>
      <c r="M33" s="245"/>
      <c r="N33" s="245" t="s">
        <v>39</v>
      </c>
      <c r="O33" s="247"/>
      <c r="P33" s="248"/>
      <c r="Q33" s="248"/>
      <c r="R33" s="245"/>
      <c r="S33" s="262"/>
    </row>
    <row r="34" spans="1:23" ht="12">
      <c r="A34" s="276"/>
      <c r="B34" s="391" t="s">
        <v>40</v>
      </c>
      <c r="C34" s="391"/>
      <c r="D34" s="251" t="s">
        <v>4</v>
      </c>
      <c r="E34" s="257"/>
      <c r="F34" s="257"/>
      <c r="G34" s="257"/>
      <c r="H34" s="257"/>
      <c r="I34" s="257"/>
      <c r="J34" s="257"/>
      <c r="K34" s="245" t="s">
        <v>36</v>
      </c>
      <c r="L34" s="263"/>
      <c r="M34" s="252"/>
      <c r="N34" s="245" t="s">
        <v>24</v>
      </c>
      <c r="O34" s="245"/>
      <c r="P34" s="245"/>
      <c r="Q34" s="252"/>
      <c r="R34" s="245"/>
      <c r="S34" s="262"/>
    </row>
    <row r="35" spans="1:23" ht="12">
      <c r="A35" s="276"/>
      <c r="B35" s="391" t="s">
        <v>41</v>
      </c>
      <c r="C35" s="391"/>
      <c r="D35" s="251" t="s">
        <v>4</v>
      </c>
      <c r="E35" s="248"/>
      <c r="F35" s="248"/>
      <c r="G35" s="248"/>
      <c r="H35" s="248"/>
      <c r="I35" s="248"/>
      <c r="J35" s="248"/>
      <c r="K35" s="248"/>
      <c r="L35" s="248"/>
      <c r="M35" s="245"/>
      <c r="N35" s="245" t="s">
        <v>39</v>
      </c>
      <c r="O35" s="247"/>
      <c r="P35" s="248"/>
      <c r="Q35" s="248"/>
      <c r="R35" s="245"/>
      <c r="S35" s="262"/>
    </row>
    <row r="36" spans="1:23" ht="12">
      <c r="A36" s="276"/>
      <c r="B36" s="391" t="s">
        <v>42</v>
      </c>
      <c r="C36" s="391"/>
      <c r="D36" s="251" t="s">
        <v>4</v>
      </c>
      <c r="E36" s="257"/>
      <c r="F36" s="257"/>
      <c r="G36" s="257"/>
      <c r="H36" s="257"/>
      <c r="I36" s="257"/>
      <c r="J36" s="257"/>
      <c r="K36" s="257"/>
      <c r="L36" s="257"/>
      <c r="M36" s="245"/>
      <c r="N36" s="245"/>
      <c r="O36" s="245"/>
      <c r="P36" s="245"/>
      <c r="Q36" s="245"/>
      <c r="R36" s="245"/>
      <c r="S36" s="262"/>
    </row>
    <row r="37" spans="1:23" ht="12">
      <c r="A37" s="276"/>
      <c r="B37" s="189"/>
      <c r="C37" s="189"/>
      <c r="D37" s="251"/>
      <c r="E37" s="257"/>
      <c r="F37" s="257"/>
      <c r="G37" s="257"/>
      <c r="H37" s="257"/>
      <c r="I37" s="257"/>
      <c r="J37" s="257"/>
      <c r="K37" s="257"/>
      <c r="L37" s="257"/>
      <c r="M37" s="245"/>
      <c r="N37" s="245" t="s">
        <v>43</v>
      </c>
      <c r="O37" s="245"/>
      <c r="P37" s="245"/>
      <c r="Q37" s="245"/>
      <c r="R37" s="245"/>
      <c r="S37" s="262"/>
    </row>
    <row r="38" spans="1:23" ht="12">
      <c r="A38" s="276"/>
      <c r="B38" s="475" t="s">
        <v>44</v>
      </c>
      <c r="C38" s="475"/>
      <c r="D38" s="251" t="s">
        <v>4</v>
      </c>
      <c r="E38" s="250"/>
      <c r="F38" s="245" t="s">
        <v>45</v>
      </c>
      <c r="G38" s="250"/>
      <c r="H38" s="264" t="s">
        <v>4</v>
      </c>
      <c r="I38" s="457" t="s">
        <v>46</v>
      </c>
      <c r="J38" s="457"/>
      <c r="K38" s="457"/>
      <c r="L38" s="256"/>
      <c r="M38" s="252"/>
      <c r="N38" s="536"/>
      <c r="O38" s="537"/>
      <c r="P38" s="537"/>
      <c r="Q38" s="537"/>
      <c r="R38" s="538"/>
      <c r="S38" s="262"/>
    </row>
    <row r="39" spans="1:23" ht="12">
      <c r="A39" s="276"/>
      <c r="B39" s="419" t="s">
        <v>56</v>
      </c>
      <c r="C39" s="420"/>
      <c r="D39" s="265" t="s">
        <v>4</v>
      </c>
      <c r="E39" s="266"/>
      <c r="F39" s="267"/>
      <c r="G39" s="267"/>
      <c r="H39" s="267"/>
      <c r="I39" s="267"/>
      <c r="J39" s="267"/>
      <c r="K39" s="267"/>
      <c r="L39" s="268"/>
      <c r="M39" s="245"/>
      <c r="N39" s="539"/>
      <c r="O39" s="540"/>
      <c r="P39" s="540"/>
      <c r="Q39" s="540"/>
      <c r="R39" s="541"/>
      <c r="S39" s="262"/>
    </row>
    <row r="40" spans="1:23" ht="12">
      <c r="A40" s="276"/>
      <c r="B40" s="189"/>
      <c r="C40" s="189"/>
      <c r="D40" s="244"/>
      <c r="E40" s="245"/>
      <c r="F40" s="250"/>
      <c r="G40" s="250"/>
      <c r="H40" s="250"/>
      <c r="I40" s="250"/>
      <c r="J40" s="250"/>
      <c r="K40" s="250"/>
      <c r="L40" s="250"/>
      <c r="M40" s="245"/>
      <c r="N40" s="245"/>
      <c r="O40" s="245"/>
      <c r="P40" s="245"/>
      <c r="Q40" s="245"/>
      <c r="R40" s="245"/>
      <c r="S40" s="262"/>
    </row>
    <row r="41" spans="1:23" ht="18.75" customHeight="1">
      <c r="A41" s="276"/>
      <c r="B41" s="476" t="s">
        <v>47</v>
      </c>
      <c r="C41" s="476"/>
      <c r="D41" s="476"/>
      <c r="E41" s="476"/>
      <c r="F41" s="476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  <c r="S41" s="211"/>
    </row>
    <row r="42" spans="1:23" ht="6" customHeight="1">
      <c r="A42" s="276"/>
      <c r="B42" s="241"/>
      <c r="C42" s="241"/>
      <c r="D42" s="194"/>
      <c r="E42" s="213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1"/>
    </row>
    <row r="43" spans="1:23" ht="13.5" customHeight="1">
      <c r="A43" s="276"/>
      <c r="B43" s="477" t="s">
        <v>48</v>
      </c>
      <c r="C43" s="477"/>
      <c r="D43" s="477"/>
      <c r="E43" s="542" t="s">
        <v>49</v>
      </c>
      <c r="F43" s="543"/>
      <c r="G43" s="543"/>
      <c r="H43" s="543"/>
      <c r="I43" s="543"/>
      <c r="J43" s="543"/>
      <c r="K43" s="543"/>
      <c r="L43" s="543"/>
      <c r="M43" s="543"/>
      <c r="N43" s="543"/>
      <c r="O43" s="543"/>
      <c r="P43" s="543"/>
      <c r="Q43" s="543"/>
      <c r="R43" s="544"/>
      <c r="S43" s="192"/>
      <c r="T43" s="27"/>
      <c r="U43" s="27"/>
      <c r="V43" s="27"/>
      <c r="W43" s="27"/>
    </row>
    <row r="44" spans="1:23" ht="13.5" customHeight="1">
      <c r="A44" s="276"/>
      <c r="B44" s="477"/>
      <c r="C44" s="477"/>
      <c r="D44" s="477"/>
      <c r="E44" s="191">
        <v>1</v>
      </c>
      <c r="F44" s="191">
        <v>2</v>
      </c>
      <c r="G44" s="191">
        <v>3</v>
      </c>
      <c r="H44" s="191">
        <v>4</v>
      </c>
      <c r="I44" s="191">
        <v>5</v>
      </c>
      <c r="J44" s="191">
        <v>6</v>
      </c>
      <c r="K44" s="191">
        <v>7</v>
      </c>
      <c r="L44" s="191">
        <v>8</v>
      </c>
      <c r="M44" s="191">
        <v>9</v>
      </c>
      <c r="N44" s="191">
        <v>10</v>
      </c>
      <c r="O44" s="191">
        <v>11</v>
      </c>
      <c r="P44" s="191">
        <v>12</v>
      </c>
      <c r="Q44" s="191">
        <v>13</v>
      </c>
      <c r="R44" s="191">
        <v>14</v>
      </c>
      <c r="S44" s="278"/>
      <c r="T44" s="27"/>
      <c r="U44" s="27"/>
      <c r="V44" s="27"/>
      <c r="W44" s="27"/>
    </row>
    <row r="45" spans="1:23" ht="13.5" customHeight="1">
      <c r="A45" s="276"/>
      <c r="B45" s="454" t="s">
        <v>50</v>
      </c>
      <c r="C45" s="455"/>
      <c r="D45" s="456"/>
      <c r="E45" s="196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242"/>
      <c r="S45" s="279"/>
      <c r="T45" s="27"/>
      <c r="U45" s="27"/>
      <c r="V45" s="27"/>
      <c r="W45" s="27"/>
    </row>
    <row r="46" spans="1:23" ht="13.5" customHeight="1">
      <c r="A46" s="276"/>
      <c r="B46" s="454" t="s">
        <v>51</v>
      </c>
      <c r="C46" s="455"/>
      <c r="D46" s="456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242"/>
      <c r="S46" s="279"/>
      <c r="T46" s="27"/>
      <c r="U46" s="27"/>
      <c r="V46" s="27"/>
      <c r="W46" s="27"/>
    </row>
    <row r="47" spans="1:23" ht="13.5" customHeight="1">
      <c r="A47" s="276"/>
      <c r="B47" s="454" t="s">
        <v>52</v>
      </c>
      <c r="C47" s="455"/>
      <c r="D47" s="456"/>
      <c r="E47" s="196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242"/>
      <c r="S47" s="279"/>
      <c r="T47" s="27"/>
      <c r="U47" s="27"/>
      <c r="V47" s="27"/>
      <c r="W47" s="27"/>
    </row>
    <row r="48" spans="1:23" ht="13.5" customHeight="1">
      <c r="A48" s="276"/>
      <c r="B48" s="454" t="s">
        <v>53</v>
      </c>
      <c r="C48" s="455"/>
      <c r="D48" s="456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242"/>
      <c r="S48" s="279"/>
      <c r="T48" s="27"/>
      <c r="U48" s="27"/>
      <c r="V48" s="27"/>
      <c r="W48" s="27"/>
    </row>
    <row r="49" spans="1:28" ht="13.5" customHeight="1">
      <c r="A49" s="276"/>
      <c r="B49" s="454" t="s">
        <v>54</v>
      </c>
      <c r="C49" s="455"/>
      <c r="D49" s="456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242"/>
      <c r="S49" s="279"/>
      <c r="T49" s="27"/>
      <c r="U49" s="27"/>
      <c r="V49" s="27"/>
      <c r="W49" s="27"/>
    </row>
    <row r="50" spans="1:28" ht="13.5" customHeight="1">
      <c r="A50" s="276"/>
      <c r="B50" s="452" t="s">
        <v>55</v>
      </c>
      <c r="C50" s="452"/>
      <c r="D50" s="452"/>
      <c r="E50" s="199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242"/>
      <c r="S50" s="279"/>
      <c r="T50" s="27"/>
      <c r="U50" s="27"/>
      <c r="V50" s="27"/>
      <c r="W50" s="27"/>
    </row>
    <row r="51" spans="1:28" ht="13.5" customHeight="1">
      <c r="A51" s="276"/>
      <c r="B51" s="452" t="s">
        <v>55</v>
      </c>
      <c r="C51" s="452"/>
      <c r="D51" s="452"/>
      <c r="E51" s="199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243"/>
      <c r="S51" s="280"/>
      <c r="T51" s="27"/>
      <c r="U51" s="27"/>
      <c r="V51" s="27"/>
      <c r="W51" s="27"/>
    </row>
    <row r="52" spans="1:28" ht="13.5" customHeight="1" thickBot="1">
      <c r="A52" s="281"/>
      <c r="B52" s="282"/>
      <c r="C52" s="282"/>
      <c r="D52" s="283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14"/>
    </row>
    <row r="53" spans="1:28" ht="13.5" customHeight="1">
      <c r="B53" s="195"/>
      <c r="C53" s="195"/>
      <c r="D53" s="195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0"/>
    </row>
    <row r="54" spans="1:28" ht="13.5" customHeight="1">
      <c r="B54" s="115"/>
      <c r="C54" s="115"/>
      <c r="D54" s="115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119"/>
    </row>
    <row r="55" spans="1:28" ht="13.5" customHeight="1">
      <c r="B55" s="115"/>
      <c r="C55" s="115"/>
      <c r="D55" s="115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119"/>
    </row>
    <row r="56" spans="1:28" ht="13.5" customHeight="1">
      <c r="B56" s="115"/>
      <c r="C56" s="115"/>
      <c r="D56" s="115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119"/>
    </row>
    <row r="57" spans="1:28" ht="13.5" customHeight="1">
      <c r="B57" s="115"/>
      <c r="C57" s="115"/>
      <c r="D57" s="115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119"/>
    </row>
    <row r="58" spans="1:28" ht="13.5" customHeight="1">
      <c r="B58" s="115"/>
      <c r="C58" s="115"/>
      <c r="D58" s="115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119"/>
    </row>
    <row r="59" spans="1:28">
      <c r="B59" s="177"/>
      <c r="C59" s="177"/>
      <c r="D59" s="52"/>
      <c r="E59" s="215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119"/>
    </row>
    <row r="60" spans="1:28">
      <c r="B60" s="373"/>
      <c r="C60" s="373"/>
      <c r="D60" s="373"/>
      <c r="E60" s="373"/>
      <c r="F60" s="373"/>
      <c r="G60" s="373"/>
      <c r="H60" s="373"/>
      <c r="I60" s="373"/>
      <c r="J60" s="373"/>
      <c r="K60" s="373"/>
      <c r="L60" s="373"/>
      <c r="M60" s="373"/>
      <c r="N60" s="373"/>
      <c r="O60" s="373"/>
      <c r="P60" s="373"/>
      <c r="Q60" s="373"/>
      <c r="R60" s="373"/>
      <c r="S60" s="119"/>
    </row>
    <row r="61" spans="1:28" ht="0.75" customHeight="1">
      <c r="B61" s="359"/>
      <c r="C61" s="359"/>
      <c r="D61" s="359"/>
      <c r="E61" s="58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119"/>
    </row>
    <row r="62" spans="1:28" hidden="1">
      <c r="B62" s="359"/>
      <c r="C62" s="359"/>
      <c r="D62" s="359"/>
      <c r="E62" s="58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119"/>
    </row>
    <row r="63" spans="1:28" ht="21">
      <c r="B63" s="360" t="s">
        <v>57</v>
      </c>
      <c r="C63" s="360"/>
      <c r="D63" s="360"/>
      <c r="E63" s="360"/>
      <c r="F63" s="360"/>
      <c r="G63" s="360"/>
      <c r="H63" s="360"/>
      <c r="I63" s="360"/>
      <c r="J63" s="360"/>
      <c r="K63" s="360"/>
      <c r="L63" s="360"/>
      <c r="M63" s="360"/>
      <c r="N63" s="360"/>
      <c r="O63" s="360"/>
      <c r="P63" s="360"/>
      <c r="Q63" s="360"/>
      <c r="R63" s="360"/>
      <c r="S63" s="360"/>
      <c r="T63" s="360"/>
      <c r="U63" s="360"/>
      <c r="V63" s="360"/>
      <c r="W63" s="360"/>
      <c r="X63" s="360"/>
      <c r="Y63" s="360"/>
      <c r="Z63" s="360"/>
      <c r="AA63" s="360"/>
      <c r="AB63" s="360"/>
    </row>
    <row r="64" spans="1:28">
      <c r="B64" s="399" t="s">
        <v>58</v>
      </c>
      <c r="C64" s="339" t="s">
        <v>59</v>
      </c>
      <c r="D64" s="340"/>
      <c r="E64" s="340"/>
      <c r="F64" s="340"/>
      <c r="G64" s="340"/>
      <c r="H64" s="341"/>
      <c r="I64" s="354" t="s">
        <v>60</v>
      </c>
      <c r="J64" s="401" t="s">
        <v>61</v>
      </c>
      <c r="K64" s="402"/>
      <c r="L64" s="402"/>
      <c r="M64" s="402"/>
      <c r="N64" s="403"/>
      <c r="P64" s="354" t="s">
        <v>58</v>
      </c>
      <c r="Q64" s="339" t="s">
        <v>59</v>
      </c>
      <c r="R64" s="340"/>
      <c r="S64" s="340"/>
      <c r="T64" s="36"/>
      <c r="U64" s="36"/>
      <c r="V64" s="37"/>
      <c r="W64" s="354" t="s">
        <v>60</v>
      </c>
      <c r="X64" s="356" t="s">
        <v>61</v>
      </c>
      <c r="Y64" s="357"/>
      <c r="Z64" s="357"/>
      <c r="AA64" s="357"/>
      <c r="AB64" s="358"/>
    </row>
    <row r="65" spans="2:30">
      <c r="B65" s="400"/>
      <c r="C65" s="342"/>
      <c r="D65" s="343"/>
      <c r="E65" s="343"/>
      <c r="F65" s="343"/>
      <c r="G65" s="343"/>
      <c r="H65" s="344"/>
      <c r="I65" s="355"/>
      <c r="J65" s="112">
        <v>1</v>
      </c>
      <c r="K65" s="112">
        <v>2</v>
      </c>
      <c r="L65" s="112">
        <v>3</v>
      </c>
      <c r="M65" s="112">
        <v>4</v>
      </c>
      <c r="N65" s="112">
        <v>5</v>
      </c>
      <c r="P65" s="355"/>
      <c r="Q65" s="342"/>
      <c r="R65" s="343"/>
      <c r="S65" s="343"/>
      <c r="T65" s="36"/>
      <c r="U65" s="36"/>
      <c r="V65" s="37"/>
      <c r="W65" s="355"/>
      <c r="X65" s="20">
        <v>1</v>
      </c>
      <c r="Y65" s="20">
        <v>2</v>
      </c>
      <c r="Z65" s="20">
        <v>3</v>
      </c>
      <c r="AA65" s="20">
        <v>4</v>
      </c>
      <c r="AB65" s="20">
        <v>5</v>
      </c>
    </row>
    <row r="66" spans="2:30">
      <c r="B66" s="168" t="s">
        <v>104</v>
      </c>
      <c r="C66" s="169"/>
      <c r="D66" s="34"/>
      <c r="E66" s="217"/>
      <c r="F66" s="217"/>
      <c r="G66" s="217"/>
      <c r="H66" s="217"/>
      <c r="I66" s="217"/>
      <c r="J66" s="217"/>
      <c r="K66" s="217"/>
      <c r="L66" s="217"/>
      <c r="M66" s="217"/>
      <c r="N66" s="218"/>
      <c r="P66" s="219" t="s">
        <v>105</v>
      </c>
      <c r="Q66" s="217"/>
      <c r="R66" s="217"/>
      <c r="S66" s="217"/>
      <c r="T66" s="34"/>
      <c r="U66" s="34"/>
      <c r="V66" s="34"/>
      <c r="W66" s="34"/>
      <c r="X66" s="34"/>
      <c r="Y66" s="34"/>
      <c r="Z66" s="34"/>
      <c r="AA66" s="34"/>
      <c r="AB66" s="35"/>
    </row>
    <row r="67" spans="2:30">
      <c r="B67" s="178" t="s">
        <v>216</v>
      </c>
      <c r="C67" s="393" t="s">
        <v>331</v>
      </c>
      <c r="D67" s="394"/>
      <c r="E67" s="394"/>
      <c r="F67" s="394"/>
      <c r="G67" s="394"/>
      <c r="H67" s="395"/>
      <c r="I67" s="73">
        <v>2</v>
      </c>
      <c r="J67" s="170"/>
      <c r="K67" s="170"/>
      <c r="L67" s="170"/>
      <c r="M67" s="170"/>
      <c r="N67" s="170"/>
      <c r="P67" s="69" t="s">
        <v>226</v>
      </c>
      <c r="Q67" s="396" t="s">
        <v>322</v>
      </c>
      <c r="R67" s="397"/>
      <c r="S67" s="398"/>
      <c r="T67" s="79" t="s">
        <v>322</v>
      </c>
      <c r="U67" s="79" t="s">
        <v>322</v>
      </c>
      <c r="V67" s="79" t="s">
        <v>322</v>
      </c>
      <c r="W67" s="68">
        <v>2</v>
      </c>
      <c r="X67" s="22"/>
      <c r="Y67" s="22"/>
      <c r="Z67" s="22"/>
      <c r="AA67" s="22"/>
      <c r="AB67" s="22"/>
      <c r="AC67" s="33"/>
      <c r="AD67" s="33"/>
    </row>
    <row r="68" spans="2:30">
      <c r="B68" s="179" t="s">
        <v>217</v>
      </c>
      <c r="C68" s="393" t="s">
        <v>88</v>
      </c>
      <c r="D68" s="394"/>
      <c r="E68" s="394"/>
      <c r="F68" s="394"/>
      <c r="G68" s="394"/>
      <c r="H68" s="395"/>
      <c r="I68" s="69">
        <v>2</v>
      </c>
      <c r="J68" s="170"/>
      <c r="K68" s="170"/>
      <c r="L68" s="170"/>
      <c r="M68" s="170"/>
      <c r="N68" s="170"/>
      <c r="P68" s="69" t="s">
        <v>227</v>
      </c>
      <c r="Q68" s="396" t="s">
        <v>323</v>
      </c>
      <c r="R68" s="397"/>
      <c r="S68" s="398"/>
      <c r="T68" s="79" t="s">
        <v>323</v>
      </c>
      <c r="U68" s="79" t="s">
        <v>323</v>
      </c>
      <c r="V68" s="79" t="s">
        <v>323</v>
      </c>
      <c r="W68" s="68">
        <v>2</v>
      </c>
      <c r="X68" s="22"/>
      <c r="Y68" s="22"/>
      <c r="Z68" s="22"/>
      <c r="AA68" s="22"/>
      <c r="AB68" s="22"/>
      <c r="AC68" s="33"/>
      <c r="AD68" s="33"/>
    </row>
    <row r="69" spans="2:30">
      <c r="B69" s="179" t="s">
        <v>218</v>
      </c>
      <c r="C69" s="393" t="s">
        <v>332</v>
      </c>
      <c r="D69" s="394"/>
      <c r="E69" s="394"/>
      <c r="F69" s="394"/>
      <c r="G69" s="394"/>
      <c r="H69" s="395"/>
      <c r="I69" s="69">
        <v>2</v>
      </c>
      <c r="J69" s="170"/>
      <c r="K69" s="170"/>
      <c r="L69" s="170"/>
      <c r="M69" s="170"/>
      <c r="N69" s="170"/>
      <c r="P69" s="69" t="s">
        <v>228</v>
      </c>
      <c r="Q69" s="396" t="s">
        <v>90</v>
      </c>
      <c r="R69" s="397"/>
      <c r="S69" s="398"/>
      <c r="T69" s="79" t="s">
        <v>90</v>
      </c>
      <c r="U69" s="79" t="s">
        <v>90</v>
      </c>
      <c r="V69" s="79" t="s">
        <v>90</v>
      </c>
      <c r="W69" s="68">
        <v>2</v>
      </c>
      <c r="X69" s="22"/>
      <c r="Y69" s="22"/>
      <c r="Z69" s="22"/>
      <c r="AA69" s="22"/>
      <c r="AB69" s="22"/>
    </row>
    <row r="70" spans="2:30">
      <c r="B70" s="179" t="s">
        <v>219</v>
      </c>
      <c r="C70" s="393" t="s">
        <v>333</v>
      </c>
      <c r="D70" s="394"/>
      <c r="E70" s="394"/>
      <c r="F70" s="394"/>
      <c r="G70" s="394"/>
      <c r="H70" s="395"/>
      <c r="I70" s="69">
        <v>2</v>
      </c>
      <c r="J70" s="170"/>
      <c r="K70" s="170"/>
      <c r="L70" s="170"/>
      <c r="M70" s="170"/>
      <c r="N70" s="170"/>
      <c r="P70" s="69" t="s">
        <v>229</v>
      </c>
      <c r="Q70" s="396" t="s">
        <v>324</v>
      </c>
      <c r="R70" s="397"/>
      <c r="S70" s="398"/>
      <c r="T70" s="79" t="s">
        <v>324</v>
      </c>
      <c r="U70" s="79" t="s">
        <v>324</v>
      </c>
      <c r="V70" s="79" t="s">
        <v>324</v>
      </c>
      <c r="W70" s="68">
        <v>2</v>
      </c>
      <c r="X70" s="22"/>
      <c r="Y70" s="22"/>
      <c r="Z70" s="22"/>
      <c r="AA70" s="22"/>
      <c r="AB70" s="22"/>
    </row>
    <row r="71" spans="2:30">
      <c r="B71" s="179" t="s">
        <v>220</v>
      </c>
      <c r="C71" s="393" t="s">
        <v>334</v>
      </c>
      <c r="D71" s="394"/>
      <c r="E71" s="394"/>
      <c r="F71" s="394"/>
      <c r="G71" s="394"/>
      <c r="H71" s="395"/>
      <c r="I71" s="69">
        <v>2</v>
      </c>
      <c r="J71" s="170"/>
      <c r="K71" s="170"/>
      <c r="L71" s="170"/>
      <c r="M71" s="170"/>
      <c r="N71" s="170"/>
      <c r="P71" s="69" t="s">
        <v>230</v>
      </c>
      <c r="Q71" s="396" t="s">
        <v>325</v>
      </c>
      <c r="R71" s="397"/>
      <c r="S71" s="398"/>
      <c r="T71" s="79" t="s">
        <v>325</v>
      </c>
      <c r="U71" s="79" t="s">
        <v>325</v>
      </c>
      <c r="V71" s="79" t="s">
        <v>325</v>
      </c>
      <c r="W71" s="68">
        <v>2</v>
      </c>
      <c r="X71" s="22"/>
      <c r="Y71" s="22"/>
      <c r="Z71" s="22"/>
      <c r="AA71" s="22"/>
      <c r="AB71" s="22"/>
    </row>
    <row r="72" spans="2:30">
      <c r="B72" s="179" t="s">
        <v>221</v>
      </c>
      <c r="C72" s="393" t="s">
        <v>335</v>
      </c>
      <c r="D72" s="394"/>
      <c r="E72" s="394"/>
      <c r="F72" s="394"/>
      <c r="G72" s="394"/>
      <c r="H72" s="395"/>
      <c r="I72" s="69">
        <v>1</v>
      </c>
      <c r="J72" s="170"/>
      <c r="K72" s="170"/>
      <c r="L72" s="170"/>
      <c r="M72" s="170"/>
      <c r="N72" s="170"/>
      <c r="P72" s="69" t="s">
        <v>231</v>
      </c>
      <c r="Q72" s="396" t="s">
        <v>326</v>
      </c>
      <c r="R72" s="397"/>
      <c r="S72" s="398"/>
      <c r="T72" s="79" t="s">
        <v>326</v>
      </c>
      <c r="U72" s="79" t="s">
        <v>326</v>
      </c>
      <c r="V72" s="79" t="s">
        <v>326</v>
      </c>
      <c r="W72" s="68">
        <v>2</v>
      </c>
      <c r="X72" s="22"/>
      <c r="Y72" s="22"/>
      <c r="Z72" s="22"/>
      <c r="AA72" s="22"/>
      <c r="AB72" s="22"/>
    </row>
    <row r="73" spans="2:30">
      <c r="B73" s="179" t="s">
        <v>222</v>
      </c>
      <c r="C73" s="393" t="s">
        <v>336</v>
      </c>
      <c r="D73" s="394"/>
      <c r="E73" s="394"/>
      <c r="F73" s="394"/>
      <c r="G73" s="394"/>
      <c r="H73" s="395"/>
      <c r="I73" s="69">
        <v>3</v>
      </c>
      <c r="J73" s="170"/>
      <c r="K73" s="170"/>
      <c r="L73" s="170"/>
      <c r="M73" s="170"/>
      <c r="N73" s="170"/>
      <c r="P73" s="69" t="s">
        <v>232</v>
      </c>
      <c r="Q73" s="396" t="s">
        <v>327</v>
      </c>
      <c r="R73" s="397"/>
      <c r="S73" s="398"/>
      <c r="T73" s="79" t="s">
        <v>327</v>
      </c>
      <c r="U73" s="79" t="s">
        <v>327</v>
      </c>
      <c r="V73" s="79" t="s">
        <v>327</v>
      </c>
      <c r="W73" s="68">
        <v>2</v>
      </c>
      <c r="X73" s="22"/>
      <c r="Y73" s="22"/>
      <c r="Z73" s="22"/>
      <c r="AA73" s="22"/>
      <c r="AB73" s="22"/>
    </row>
    <row r="74" spans="2:30">
      <c r="B74" s="179" t="s">
        <v>223</v>
      </c>
      <c r="C74" s="393" t="s">
        <v>337</v>
      </c>
      <c r="D74" s="394"/>
      <c r="E74" s="394"/>
      <c r="F74" s="394"/>
      <c r="G74" s="394"/>
      <c r="H74" s="395"/>
      <c r="I74" s="69">
        <v>2</v>
      </c>
      <c r="J74" s="170"/>
      <c r="K74" s="170"/>
      <c r="L74" s="170"/>
      <c r="M74" s="170"/>
      <c r="N74" s="170"/>
      <c r="P74" s="69" t="s">
        <v>233</v>
      </c>
      <c r="Q74" s="396" t="s">
        <v>328</v>
      </c>
      <c r="R74" s="397"/>
      <c r="S74" s="398"/>
      <c r="T74" s="79" t="s">
        <v>328</v>
      </c>
      <c r="U74" s="79" t="s">
        <v>328</v>
      </c>
      <c r="V74" s="79" t="s">
        <v>328</v>
      </c>
      <c r="W74" s="68">
        <v>2</v>
      </c>
      <c r="X74" s="22"/>
      <c r="Y74" s="22"/>
      <c r="Z74" s="22"/>
      <c r="AA74" s="22"/>
      <c r="AB74" s="22"/>
    </row>
    <row r="75" spans="2:30">
      <c r="B75" s="179" t="s">
        <v>224</v>
      </c>
      <c r="C75" s="393" t="s">
        <v>338</v>
      </c>
      <c r="D75" s="394"/>
      <c r="E75" s="394"/>
      <c r="F75" s="394"/>
      <c r="G75" s="394"/>
      <c r="H75" s="395"/>
      <c r="I75" s="69">
        <v>1</v>
      </c>
      <c r="J75" s="170"/>
      <c r="K75" s="170"/>
      <c r="L75" s="170"/>
      <c r="M75" s="170"/>
      <c r="N75" s="170"/>
      <c r="P75" s="69" t="s">
        <v>234</v>
      </c>
      <c r="Q75" s="396" t="s">
        <v>329</v>
      </c>
      <c r="R75" s="397"/>
      <c r="S75" s="398"/>
      <c r="T75" s="79" t="s">
        <v>329</v>
      </c>
      <c r="U75" s="79" t="s">
        <v>329</v>
      </c>
      <c r="V75" s="79" t="s">
        <v>329</v>
      </c>
      <c r="W75" s="68">
        <v>2</v>
      </c>
      <c r="X75" s="22"/>
      <c r="Y75" s="22"/>
      <c r="Z75" s="22"/>
      <c r="AA75" s="22"/>
      <c r="AB75" s="22"/>
    </row>
    <row r="76" spans="2:30">
      <c r="B76" s="179" t="s">
        <v>225</v>
      </c>
      <c r="C76" s="393" t="s">
        <v>79</v>
      </c>
      <c r="D76" s="394"/>
      <c r="E76" s="394"/>
      <c r="F76" s="394"/>
      <c r="G76" s="394"/>
      <c r="H76" s="395"/>
      <c r="I76" s="69">
        <v>3</v>
      </c>
      <c r="J76" s="170"/>
      <c r="K76" s="170"/>
      <c r="L76" s="170"/>
      <c r="M76" s="170"/>
      <c r="N76" s="170"/>
      <c r="P76" s="69" t="s">
        <v>235</v>
      </c>
      <c r="Q76" s="396" t="s">
        <v>330</v>
      </c>
      <c r="R76" s="397"/>
      <c r="S76" s="398"/>
      <c r="T76" s="79" t="s">
        <v>330</v>
      </c>
      <c r="U76" s="79" t="s">
        <v>330</v>
      </c>
      <c r="V76" s="79" t="s">
        <v>330</v>
      </c>
      <c r="W76" s="68">
        <v>2</v>
      </c>
      <c r="X76" s="22"/>
      <c r="Y76" s="22"/>
      <c r="Z76" s="22"/>
      <c r="AA76" s="22"/>
      <c r="AB76" s="22"/>
    </row>
    <row r="77" spans="2:30">
      <c r="B77" s="180"/>
      <c r="C77" s="348"/>
      <c r="D77" s="349"/>
      <c r="E77" s="349"/>
      <c r="F77" s="349"/>
      <c r="G77" s="349"/>
      <c r="H77" s="350"/>
      <c r="I77" s="170"/>
      <c r="J77" s="170"/>
      <c r="K77" s="170"/>
      <c r="L77" s="170"/>
      <c r="M77" s="170"/>
      <c r="N77" s="170"/>
      <c r="P77" s="170"/>
      <c r="Q77" s="351"/>
      <c r="R77" s="352"/>
      <c r="S77" s="352"/>
      <c r="T77" s="352"/>
      <c r="U77" s="352"/>
      <c r="V77" s="353"/>
      <c r="W77" s="21"/>
      <c r="X77" s="22"/>
      <c r="Y77" s="22"/>
      <c r="Z77" s="22"/>
      <c r="AA77" s="22"/>
      <c r="AB77" s="22"/>
    </row>
    <row r="78" spans="2:30">
      <c r="B78" s="181"/>
      <c r="C78" s="345"/>
      <c r="D78" s="346"/>
      <c r="E78" s="346"/>
      <c r="F78" s="346"/>
      <c r="G78" s="346"/>
      <c r="H78" s="347"/>
      <c r="I78" s="203"/>
      <c r="J78" s="170"/>
      <c r="K78" s="170"/>
      <c r="L78" s="170"/>
      <c r="M78" s="170"/>
      <c r="N78" s="170"/>
      <c r="P78" s="170"/>
      <c r="Q78" s="351"/>
      <c r="R78" s="352"/>
      <c r="S78" s="352"/>
      <c r="T78" s="352"/>
      <c r="U78" s="352"/>
      <c r="V78" s="353"/>
      <c r="W78" s="21"/>
      <c r="X78" s="22"/>
      <c r="Y78" s="22"/>
      <c r="Z78" s="22"/>
      <c r="AA78" s="22"/>
      <c r="AB78" s="22"/>
    </row>
    <row r="79" spans="2:30">
      <c r="B79" s="345" t="s">
        <v>84</v>
      </c>
      <c r="C79" s="346"/>
      <c r="D79" s="346"/>
      <c r="E79" s="346"/>
      <c r="F79" s="346"/>
      <c r="G79" s="346"/>
      <c r="H79" s="114"/>
      <c r="I79" s="204">
        <f>SUM(I67:I76)</f>
        <v>20</v>
      </c>
      <c r="J79" s="170"/>
      <c r="K79" s="170"/>
      <c r="L79" s="170"/>
      <c r="M79" s="170"/>
      <c r="N79" s="170"/>
      <c r="P79" s="345" t="s">
        <v>84</v>
      </c>
      <c r="Q79" s="346"/>
      <c r="R79" s="346"/>
      <c r="S79" s="346"/>
      <c r="T79" s="346"/>
      <c r="U79" s="346"/>
      <c r="V79" s="347"/>
      <c r="W79" s="24">
        <f>SUM(W67:W77)</f>
        <v>20</v>
      </c>
      <c r="X79" s="25"/>
      <c r="Y79" s="25"/>
      <c r="Z79" s="25"/>
      <c r="AA79" s="25"/>
      <c r="AB79" s="25"/>
    </row>
    <row r="80" spans="2:30" ht="15" customHeight="1">
      <c r="Y80" s="39"/>
      <c r="Z80" s="39"/>
      <c r="AA80" s="39"/>
      <c r="AB80" s="39"/>
    </row>
    <row r="81" spans="2:28">
      <c r="B81" s="399" t="s">
        <v>58</v>
      </c>
      <c r="C81" s="339" t="s">
        <v>59</v>
      </c>
      <c r="D81" s="340"/>
      <c r="E81" s="340"/>
      <c r="F81" s="340"/>
      <c r="G81" s="340"/>
      <c r="H81" s="341"/>
      <c r="I81" s="354" t="s">
        <v>60</v>
      </c>
      <c r="J81" s="401" t="s">
        <v>61</v>
      </c>
      <c r="K81" s="402"/>
      <c r="L81" s="402"/>
      <c r="M81" s="402"/>
      <c r="N81" s="403"/>
      <c r="P81" s="354" t="s">
        <v>58</v>
      </c>
      <c r="Q81" s="339" t="s">
        <v>59</v>
      </c>
      <c r="R81" s="340"/>
      <c r="S81" s="341"/>
      <c r="T81" s="17"/>
      <c r="U81" s="17"/>
      <c r="V81" s="17"/>
      <c r="W81" s="354" t="s">
        <v>60</v>
      </c>
      <c r="X81" s="356" t="s">
        <v>61</v>
      </c>
      <c r="Y81" s="357"/>
      <c r="Z81" s="357"/>
      <c r="AA81" s="357"/>
      <c r="AB81" s="358"/>
    </row>
    <row r="82" spans="2:28">
      <c r="B82" s="400"/>
      <c r="C82" s="342"/>
      <c r="D82" s="343"/>
      <c r="E82" s="343"/>
      <c r="F82" s="343"/>
      <c r="G82" s="343"/>
      <c r="H82" s="344"/>
      <c r="I82" s="355"/>
      <c r="J82" s="112">
        <v>1</v>
      </c>
      <c r="K82" s="112">
        <v>2</v>
      </c>
      <c r="L82" s="112">
        <v>3</v>
      </c>
      <c r="M82" s="112">
        <v>4</v>
      </c>
      <c r="N82" s="112">
        <v>5</v>
      </c>
      <c r="P82" s="355"/>
      <c r="Q82" s="342"/>
      <c r="R82" s="343"/>
      <c r="S82" s="344"/>
      <c r="T82" s="51"/>
      <c r="U82" s="51"/>
      <c r="V82" s="51"/>
      <c r="W82" s="355"/>
      <c r="X82" s="20">
        <v>1</v>
      </c>
      <c r="Y82" s="20">
        <v>2</v>
      </c>
      <c r="Z82" s="20">
        <v>3</v>
      </c>
      <c r="AA82" s="20">
        <v>4</v>
      </c>
      <c r="AB82" s="20">
        <v>5</v>
      </c>
    </row>
    <row r="83" spans="2:28">
      <c r="B83" s="168" t="s">
        <v>106</v>
      </c>
      <c r="C83" s="169"/>
      <c r="D83" s="34"/>
      <c r="E83" s="217"/>
      <c r="F83" s="217"/>
      <c r="G83" s="217"/>
      <c r="H83" s="217"/>
      <c r="I83" s="217"/>
      <c r="J83" s="217"/>
      <c r="K83" s="217"/>
      <c r="L83" s="217"/>
      <c r="M83" s="217"/>
      <c r="N83" s="218"/>
      <c r="P83" s="219" t="s">
        <v>107</v>
      </c>
      <c r="Q83" s="217"/>
      <c r="R83" s="217"/>
      <c r="S83" s="217"/>
      <c r="T83" s="34"/>
      <c r="U83" s="34"/>
      <c r="V83" s="34"/>
      <c r="W83" s="34"/>
      <c r="X83" s="34"/>
      <c r="Y83" s="34"/>
      <c r="Z83" s="34"/>
      <c r="AA83" s="34"/>
      <c r="AB83" s="35"/>
    </row>
    <row r="84" spans="2:28">
      <c r="B84" s="178" t="s">
        <v>236</v>
      </c>
      <c r="C84" s="393" t="s">
        <v>314</v>
      </c>
      <c r="D84" s="394"/>
      <c r="E84" s="394"/>
      <c r="F84" s="394"/>
      <c r="G84" s="394"/>
      <c r="H84" s="395"/>
      <c r="I84" s="73">
        <v>2</v>
      </c>
      <c r="J84" s="170"/>
      <c r="K84" s="170"/>
      <c r="L84" s="170"/>
      <c r="M84" s="170"/>
      <c r="N84" s="170"/>
      <c r="P84" s="73" t="s">
        <v>246</v>
      </c>
      <c r="Q84" s="396" t="s">
        <v>305</v>
      </c>
      <c r="R84" s="397"/>
      <c r="S84" s="398"/>
      <c r="T84" s="100" t="s">
        <v>305</v>
      </c>
      <c r="U84" s="100" t="s">
        <v>305</v>
      </c>
      <c r="V84" s="100" t="s">
        <v>305</v>
      </c>
      <c r="W84" s="67">
        <v>2</v>
      </c>
      <c r="X84" s="22"/>
      <c r="Y84" s="22"/>
      <c r="Z84" s="22"/>
      <c r="AA84" s="22"/>
      <c r="AB84" s="22"/>
    </row>
    <row r="85" spans="2:28">
      <c r="B85" s="179" t="s">
        <v>237</v>
      </c>
      <c r="C85" s="407" t="s">
        <v>315</v>
      </c>
      <c r="D85" s="408"/>
      <c r="E85" s="408"/>
      <c r="F85" s="408"/>
      <c r="G85" s="408"/>
      <c r="H85" s="409"/>
      <c r="I85" s="69">
        <v>3</v>
      </c>
      <c r="J85" s="170"/>
      <c r="K85" s="170"/>
      <c r="L85" s="170"/>
      <c r="M85" s="170"/>
      <c r="N85" s="170"/>
      <c r="P85" s="69" t="s">
        <v>247</v>
      </c>
      <c r="Q85" s="396" t="s">
        <v>306</v>
      </c>
      <c r="R85" s="397"/>
      <c r="S85" s="398"/>
      <c r="T85" s="83" t="s">
        <v>306</v>
      </c>
      <c r="U85" s="83" t="s">
        <v>306</v>
      </c>
      <c r="V85" s="83" t="s">
        <v>306</v>
      </c>
      <c r="W85" s="69">
        <v>3</v>
      </c>
      <c r="X85" s="22"/>
      <c r="Y85" s="22"/>
      <c r="Z85" s="22"/>
      <c r="AA85" s="22"/>
      <c r="AB85" s="22"/>
    </row>
    <row r="86" spans="2:28" ht="21" customHeight="1">
      <c r="B86" s="179" t="s">
        <v>238</v>
      </c>
      <c r="C86" s="404" t="s">
        <v>99</v>
      </c>
      <c r="D86" s="405"/>
      <c r="E86" s="405"/>
      <c r="F86" s="405"/>
      <c r="G86" s="405"/>
      <c r="H86" s="406"/>
      <c r="I86" s="69">
        <v>3</v>
      </c>
      <c r="J86" s="170"/>
      <c r="K86" s="170"/>
      <c r="L86" s="170"/>
      <c r="M86" s="170"/>
      <c r="N86" s="170"/>
      <c r="P86" s="69" t="s">
        <v>248</v>
      </c>
      <c r="Q86" s="440" t="s">
        <v>307</v>
      </c>
      <c r="R86" s="441"/>
      <c r="S86" s="442"/>
      <c r="T86" s="101" t="s">
        <v>307</v>
      </c>
      <c r="U86" s="101" t="s">
        <v>307</v>
      </c>
      <c r="V86" s="101" t="s">
        <v>307</v>
      </c>
      <c r="W86" s="69">
        <v>2</v>
      </c>
      <c r="X86" s="22"/>
      <c r="Y86" s="22"/>
      <c r="Z86" s="22"/>
      <c r="AA86" s="22"/>
      <c r="AB86" s="22"/>
    </row>
    <row r="87" spans="2:28" ht="16.5" customHeight="1">
      <c r="B87" s="179" t="s">
        <v>239</v>
      </c>
      <c r="C87" s="407" t="s">
        <v>316</v>
      </c>
      <c r="D87" s="408"/>
      <c r="E87" s="408"/>
      <c r="F87" s="408"/>
      <c r="G87" s="408"/>
      <c r="H87" s="409"/>
      <c r="I87" s="69">
        <v>1</v>
      </c>
      <c r="J87" s="170"/>
      <c r="K87" s="170"/>
      <c r="L87" s="170"/>
      <c r="M87" s="170"/>
      <c r="N87" s="170"/>
      <c r="P87" s="69" t="s">
        <v>249</v>
      </c>
      <c r="Q87" s="443" t="s">
        <v>308</v>
      </c>
      <c r="R87" s="444"/>
      <c r="S87" s="445"/>
      <c r="T87" s="87" t="s">
        <v>308</v>
      </c>
      <c r="U87" s="87" t="s">
        <v>308</v>
      </c>
      <c r="V87" s="87" t="s">
        <v>308</v>
      </c>
      <c r="W87" s="69">
        <v>2</v>
      </c>
      <c r="X87" s="22"/>
      <c r="Y87" s="22"/>
      <c r="Z87" s="22"/>
      <c r="AA87" s="22"/>
      <c r="AB87" s="22"/>
    </row>
    <row r="88" spans="2:28" ht="21.75" customHeight="1">
      <c r="B88" s="179" t="s">
        <v>240</v>
      </c>
      <c r="C88" s="404" t="s">
        <v>317</v>
      </c>
      <c r="D88" s="405"/>
      <c r="E88" s="405"/>
      <c r="F88" s="405"/>
      <c r="G88" s="405"/>
      <c r="H88" s="406"/>
      <c r="I88" s="69">
        <v>2</v>
      </c>
      <c r="J88" s="170"/>
      <c r="K88" s="170"/>
      <c r="L88" s="170"/>
      <c r="M88" s="170"/>
      <c r="N88" s="170"/>
      <c r="P88" s="69" t="s">
        <v>250</v>
      </c>
      <c r="Q88" s="443" t="s">
        <v>309</v>
      </c>
      <c r="R88" s="444"/>
      <c r="S88" s="445"/>
      <c r="T88" s="87" t="s">
        <v>309</v>
      </c>
      <c r="U88" s="87" t="s">
        <v>309</v>
      </c>
      <c r="V88" s="87" t="s">
        <v>309</v>
      </c>
      <c r="W88" s="69">
        <v>1</v>
      </c>
      <c r="X88" s="22"/>
      <c r="Y88" s="22"/>
      <c r="Z88" s="22"/>
      <c r="AA88" s="22"/>
      <c r="AB88" s="22"/>
    </row>
    <row r="89" spans="2:28">
      <c r="B89" s="179" t="s">
        <v>241</v>
      </c>
      <c r="C89" s="407" t="s">
        <v>318</v>
      </c>
      <c r="D89" s="408"/>
      <c r="E89" s="408"/>
      <c r="F89" s="408"/>
      <c r="G89" s="408"/>
      <c r="H89" s="409"/>
      <c r="I89" s="69">
        <v>1</v>
      </c>
      <c r="J89" s="170"/>
      <c r="K89" s="170"/>
      <c r="L89" s="170"/>
      <c r="M89" s="170"/>
      <c r="N89" s="170"/>
      <c r="P89" s="69" t="s">
        <v>251</v>
      </c>
      <c r="Q89" s="396" t="s">
        <v>128</v>
      </c>
      <c r="R89" s="397"/>
      <c r="S89" s="398"/>
      <c r="T89" s="79" t="s">
        <v>128</v>
      </c>
      <c r="U89" s="79" t="s">
        <v>128</v>
      </c>
      <c r="V89" s="79" t="s">
        <v>128</v>
      </c>
      <c r="W89" s="68">
        <v>2</v>
      </c>
      <c r="X89" s="22"/>
      <c r="Y89" s="22"/>
      <c r="Z89" s="22"/>
      <c r="AA89" s="22"/>
      <c r="AB89" s="22"/>
    </row>
    <row r="90" spans="2:28">
      <c r="B90" s="179" t="s">
        <v>242</v>
      </c>
      <c r="C90" s="407" t="s">
        <v>98</v>
      </c>
      <c r="D90" s="408"/>
      <c r="E90" s="408"/>
      <c r="F90" s="408"/>
      <c r="G90" s="408"/>
      <c r="H90" s="409"/>
      <c r="I90" s="69">
        <v>2</v>
      </c>
      <c r="J90" s="170"/>
      <c r="K90" s="170"/>
      <c r="L90" s="170"/>
      <c r="M90" s="170"/>
      <c r="N90" s="170"/>
      <c r="P90" s="69" t="s">
        <v>252</v>
      </c>
      <c r="Q90" s="396" t="s">
        <v>310</v>
      </c>
      <c r="R90" s="397"/>
      <c r="S90" s="398"/>
      <c r="T90" s="83" t="s">
        <v>310</v>
      </c>
      <c r="U90" s="83" t="s">
        <v>310</v>
      </c>
      <c r="V90" s="83" t="s">
        <v>310</v>
      </c>
      <c r="W90" s="71">
        <v>2</v>
      </c>
      <c r="X90" s="22"/>
      <c r="Y90" s="22"/>
      <c r="Z90" s="22"/>
      <c r="AA90" s="22"/>
      <c r="AB90" s="22"/>
    </row>
    <row r="91" spans="2:28" ht="14.25" customHeight="1">
      <c r="B91" s="179" t="s">
        <v>243</v>
      </c>
      <c r="C91" s="407" t="s">
        <v>319</v>
      </c>
      <c r="D91" s="408"/>
      <c r="E91" s="408"/>
      <c r="F91" s="408"/>
      <c r="G91" s="408"/>
      <c r="H91" s="409"/>
      <c r="I91" s="69">
        <v>2</v>
      </c>
      <c r="J91" s="170"/>
      <c r="K91" s="170"/>
      <c r="L91" s="170"/>
      <c r="M91" s="170"/>
      <c r="N91" s="170"/>
      <c r="P91" s="69" t="s">
        <v>253</v>
      </c>
      <c r="Q91" s="440" t="s">
        <v>311</v>
      </c>
      <c r="R91" s="441"/>
      <c r="S91" s="442"/>
      <c r="T91" s="88" t="s">
        <v>311</v>
      </c>
      <c r="U91" s="88" t="s">
        <v>311</v>
      </c>
      <c r="V91" s="88" t="s">
        <v>311</v>
      </c>
      <c r="W91" s="103">
        <v>2</v>
      </c>
      <c r="X91" s="22"/>
      <c r="Y91" s="22"/>
      <c r="Z91" s="22"/>
      <c r="AA91" s="22"/>
      <c r="AB91" s="22"/>
    </row>
    <row r="92" spans="2:28" ht="27" customHeight="1">
      <c r="B92" s="179" t="s">
        <v>244</v>
      </c>
      <c r="C92" s="407" t="s">
        <v>320</v>
      </c>
      <c r="D92" s="408"/>
      <c r="E92" s="408"/>
      <c r="F92" s="408"/>
      <c r="G92" s="408"/>
      <c r="H92" s="409"/>
      <c r="I92" s="69">
        <v>1</v>
      </c>
      <c r="J92" s="170"/>
      <c r="K92" s="170"/>
      <c r="L92" s="170"/>
      <c r="M92" s="170"/>
      <c r="N92" s="170"/>
      <c r="P92" s="71" t="s">
        <v>254</v>
      </c>
      <c r="Q92" s="443" t="s">
        <v>312</v>
      </c>
      <c r="R92" s="444"/>
      <c r="S92" s="445"/>
      <c r="T92" s="102" t="s">
        <v>312</v>
      </c>
      <c r="U92" s="102" t="s">
        <v>312</v>
      </c>
      <c r="V92" s="102" t="s">
        <v>312</v>
      </c>
      <c r="W92" s="69">
        <v>2</v>
      </c>
      <c r="X92" s="22"/>
      <c r="Y92" s="22"/>
      <c r="Z92" s="22"/>
      <c r="AA92" s="22"/>
      <c r="AB92" s="22"/>
    </row>
    <row r="93" spans="2:28" ht="27" customHeight="1">
      <c r="B93" s="179" t="s">
        <v>245</v>
      </c>
      <c r="C93" s="447" t="s">
        <v>321</v>
      </c>
      <c r="D93" s="448"/>
      <c r="E93" s="448"/>
      <c r="F93" s="448"/>
      <c r="G93" s="448"/>
      <c r="H93" s="449"/>
      <c r="I93" s="69">
        <v>2</v>
      </c>
      <c r="J93" s="170"/>
      <c r="K93" s="170"/>
      <c r="L93" s="170"/>
      <c r="M93" s="170"/>
      <c r="N93" s="170"/>
      <c r="P93" s="71" t="s">
        <v>255</v>
      </c>
      <c r="Q93" s="443" t="s">
        <v>313</v>
      </c>
      <c r="R93" s="444"/>
      <c r="S93" s="445"/>
      <c r="T93" s="102" t="s">
        <v>313</v>
      </c>
      <c r="U93" s="102" t="s">
        <v>313</v>
      </c>
      <c r="V93" s="102" t="s">
        <v>313</v>
      </c>
      <c r="W93" s="69">
        <v>1</v>
      </c>
      <c r="X93" s="22"/>
      <c r="Y93" s="22"/>
      <c r="Z93" s="22"/>
      <c r="AA93" s="22"/>
      <c r="AB93" s="22"/>
    </row>
    <row r="94" spans="2:28">
      <c r="B94" s="180"/>
      <c r="C94" s="348"/>
      <c r="D94" s="349"/>
      <c r="E94" s="349"/>
      <c r="F94" s="349"/>
      <c r="G94" s="349"/>
      <c r="H94" s="350"/>
      <c r="I94" s="170"/>
      <c r="J94" s="170"/>
      <c r="K94" s="170"/>
      <c r="L94" s="170"/>
      <c r="M94" s="170"/>
      <c r="N94" s="170"/>
      <c r="P94" s="170"/>
      <c r="Q94" s="351"/>
      <c r="R94" s="352"/>
      <c r="S94" s="352"/>
      <c r="T94" s="352"/>
      <c r="U94" s="352"/>
      <c r="V94" s="353"/>
      <c r="W94" s="22"/>
      <c r="X94" s="22"/>
      <c r="Y94" s="22"/>
      <c r="Z94" s="22"/>
      <c r="AA94" s="22"/>
      <c r="AB94" s="22"/>
    </row>
    <row r="95" spans="2:28">
      <c r="B95" s="181"/>
      <c r="C95" s="345"/>
      <c r="D95" s="346"/>
      <c r="E95" s="346"/>
      <c r="F95" s="346"/>
      <c r="G95" s="346"/>
      <c r="H95" s="347"/>
      <c r="I95" s="203"/>
      <c r="J95" s="170"/>
      <c r="K95" s="170"/>
      <c r="L95" s="170"/>
      <c r="M95" s="170"/>
      <c r="N95" s="170"/>
      <c r="P95" s="170"/>
      <c r="Q95" s="351"/>
      <c r="R95" s="352"/>
      <c r="S95" s="352"/>
      <c r="T95" s="352"/>
      <c r="U95" s="352"/>
      <c r="V95" s="353"/>
      <c r="W95" s="22"/>
      <c r="X95" s="22"/>
      <c r="Y95" s="22"/>
      <c r="Z95" s="22"/>
      <c r="AA95" s="22"/>
      <c r="AB95" s="22"/>
    </row>
    <row r="96" spans="2:28">
      <c r="B96" s="345" t="s">
        <v>84</v>
      </c>
      <c r="C96" s="346"/>
      <c r="D96" s="346"/>
      <c r="E96" s="346"/>
      <c r="F96" s="346"/>
      <c r="G96" s="346"/>
      <c r="H96" s="114"/>
      <c r="I96" s="203">
        <f>SUM(I84:I93)</f>
        <v>19</v>
      </c>
      <c r="J96" s="170"/>
      <c r="K96" s="170"/>
      <c r="L96" s="170"/>
      <c r="M96" s="170"/>
      <c r="N96" s="170"/>
      <c r="P96" s="345" t="s">
        <v>84</v>
      </c>
      <c r="Q96" s="346"/>
      <c r="R96" s="346"/>
      <c r="S96" s="346"/>
      <c r="T96" s="346"/>
      <c r="U96" s="346"/>
      <c r="V96" s="347"/>
      <c r="W96" s="23">
        <f>SUM(W84:W93)</f>
        <v>19</v>
      </c>
      <c r="X96" s="22"/>
      <c r="Y96" s="22"/>
      <c r="Z96" s="22"/>
      <c r="AA96" s="22"/>
      <c r="AB96" s="22"/>
    </row>
    <row r="97" spans="2:33">
      <c r="B97" s="183"/>
      <c r="C97" s="183"/>
      <c r="D97" s="104"/>
      <c r="E97" s="104"/>
      <c r="F97" s="104"/>
      <c r="G97" s="104"/>
      <c r="H97" s="104"/>
      <c r="I97" s="205"/>
      <c r="J97" s="171"/>
      <c r="K97" s="171"/>
      <c r="L97" s="171"/>
      <c r="M97" s="171"/>
      <c r="N97" s="171"/>
      <c r="P97" s="104"/>
      <c r="Q97" s="104"/>
      <c r="R97" s="104"/>
      <c r="S97" s="104"/>
      <c r="T97" s="104"/>
      <c r="U97" s="104"/>
      <c r="V97" s="104"/>
      <c r="W97" s="105"/>
      <c r="X97" s="27"/>
      <c r="Y97" s="27"/>
      <c r="Z97" s="27"/>
      <c r="AA97" s="27"/>
      <c r="AB97" s="27"/>
    </row>
    <row r="98" spans="2:33">
      <c r="B98" s="183"/>
      <c r="C98" s="183"/>
      <c r="D98" s="104"/>
      <c r="E98" s="104"/>
      <c r="F98" s="104"/>
      <c r="G98" s="104"/>
      <c r="H98" s="104"/>
      <c r="I98" s="205"/>
      <c r="J98" s="171"/>
      <c r="K98" s="171"/>
      <c r="L98" s="171"/>
      <c r="M98" s="171"/>
      <c r="N98" s="171"/>
      <c r="P98" s="104"/>
      <c r="Q98" s="104"/>
      <c r="R98" s="104"/>
      <c r="S98" s="104"/>
      <c r="T98" s="104"/>
      <c r="U98" s="104"/>
      <c r="V98" s="104"/>
      <c r="W98" s="105"/>
      <c r="X98" s="27"/>
      <c r="Y98" s="27"/>
      <c r="Z98" s="27"/>
      <c r="AA98" s="27"/>
      <c r="AB98" s="27"/>
    </row>
    <row r="99" spans="2:33">
      <c r="B99" s="183"/>
      <c r="C99" s="183"/>
      <c r="D99" s="104"/>
      <c r="E99" s="104"/>
      <c r="F99" s="104"/>
      <c r="G99" s="104"/>
      <c r="H99" s="104"/>
      <c r="I99" s="205"/>
      <c r="J99" s="171"/>
      <c r="K99" s="171"/>
      <c r="L99" s="171"/>
      <c r="M99" s="171"/>
      <c r="N99" s="171"/>
      <c r="P99" s="104"/>
      <c r="Q99" s="104"/>
      <c r="R99" s="104"/>
      <c r="S99" s="104"/>
      <c r="T99" s="104"/>
      <c r="U99" s="104"/>
      <c r="V99" s="104"/>
      <c r="W99" s="105"/>
      <c r="X99" s="27"/>
      <c r="Y99" s="27"/>
      <c r="Z99" s="27"/>
      <c r="AA99" s="27"/>
      <c r="AB99" s="27"/>
    </row>
    <row r="100" spans="2:33">
      <c r="B100" s="183"/>
      <c r="C100" s="183"/>
      <c r="D100" s="104"/>
      <c r="E100" s="104"/>
      <c r="F100" s="104"/>
      <c r="G100" s="104"/>
      <c r="H100" s="104"/>
      <c r="I100" s="205"/>
      <c r="J100" s="171"/>
      <c r="K100" s="171"/>
      <c r="L100" s="171"/>
      <c r="M100" s="171"/>
      <c r="N100" s="171"/>
      <c r="P100" s="104"/>
      <c r="Q100" s="104"/>
      <c r="R100" s="104"/>
      <c r="S100" s="104"/>
      <c r="T100" s="104"/>
      <c r="U100" s="104"/>
      <c r="V100" s="104"/>
      <c r="W100" s="105"/>
      <c r="X100" s="27"/>
      <c r="Y100" s="27"/>
      <c r="Z100" s="27"/>
      <c r="AA100" s="27"/>
      <c r="AB100" s="27"/>
    </row>
    <row r="101" spans="2:33">
      <c r="B101" s="184"/>
      <c r="C101" s="368"/>
      <c r="D101" s="368"/>
      <c r="E101" s="368"/>
      <c r="F101" s="368"/>
      <c r="G101" s="368"/>
      <c r="H101" s="368"/>
      <c r="I101" s="171"/>
      <c r="J101" s="171"/>
      <c r="K101" s="171"/>
      <c r="L101" s="171"/>
      <c r="M101" s="171"/>
      <c r="N101" s="171"/>
      <c r="O101" s="171"/>
      <c r="P101" s="171"/>
      <c r="Q101" s="446"/>
      <c r="R101" s="446"/>
      <c r="S101" s="446"/>
      <c r="T101" s="446"/>
      <c r="U101" s="446"/>
      <c r="V101" s="446"/>
      <c r="W101" s="38"/>
      <c r="X101" s="27"/>
      <c r="Y101" s="27"/>
      <c r="Z101" s="27"/>
      <c r="AA101" s="27"/>
      <c r="AB101" s="27"/>
    </row>
    <row r="102" spans="2:33">
      <c r="B102" s="399" t="s">
        <v>58</v>
      </c>
      <c r="C102" s="339" t="s">
        <v>59</v>
      </c>
      <c r="D102" s="340"/>
      <c r="E102" s="340"/>
      <c r="F102" s="340"/>
      <c r="G102" s="340"/>
      <c r="H102" s="341"/>
      <c r="I102" s="354" t="s">
        <v>60</v>
      </c>
      <c r="J102" s="401" t="s">
        <v>61</v>
      </c>
      <c r="K102" s="402"/>
      <c r="L102" s="402"/>
      <c r="M102" s="402"/>
      <c r="N102" s="403"/>
      <c r="P102" s="354" t="s">
        <v>58</v>
      </c>
      <c r="Q102" s="339" t="s">
        <v>59</v>
      </c>
      <c r="R102" s="340"/>
      <c r="S102" s="341"/>
      <c r="T102" s="17"/>
      <c r="U102" s="17"/>
      <c r="V102" s="17"/>
      <c r="W102" s="354" t="s">
        <v>60</v>
      </c>
      <c r="X102" s="356" t="s">
        <v>61</v>
      </c>
      <c r="Y102" s="357"/>
      <c r="Z102" s="357"/>
      <c r="AA102" s="357"/>
      <c r="AB102" s="358"/>
    </row>
    <row r="103" spans="2:33">
      <c r="B103" s="400"/>
      <c r="C103" s="342"/>
      <c r="D103" s="343"/>
      <c r="E103" s="343"/>
      <c r="F103" s="343"/>
      <c r="G103" s="343"/>
      <c r="H103" s="344"/>
      <c r="I103" s="355"/>
      <c r="J103" s="112">
        <v>1</v>
      </c>
      <c r="K103" s="112">
        <v>2</v>
      </c>
      <c r="L103" s="112">
        <v>3</v>
      </c>
      <c r="M103" s="112">
        <v>4</v>
      </c>
      <c r="N103" s="112">
        <v>5</v>
      </c>
      <c r="P103" s="355"/>
      <c r="Q103" s="342"/>
      <c r="R103" s="343"/>
      <c r="S103" s="344"/>
      <c r="T103" s="51"/>
      <c r="U103" s="51"/>
      <c r="V103" s="51"/>
      <c r="W103" s="355"/>
      <c r="X103" s="20">
        <v>1</v>
      </c>
      <c r="Y103" s="20">
        <v>2</v>
      </c>
      <c r="Z103" s="20">
        <v>3</v>
      </c>
      <c r="AA103" s="20">
        <v>4</v>
      </c>
      <c r="AB103" s="20">
        <v>5</v>
      </c>
    </row>
    <row r="104" spans="2:33">
      <c r="B104" s="168" t="s">
        <v>108</v>
      </c>
      <c r="C104" s="169"/>
      <c r="D104" s="34"/>
      <c r="E104" s="217"/>
      <c r="F104" s="217"/>
      <c r="G104" s="217"/>
      <c r="H104" s="217"/>
      <c r="I104" s="217"/>
      <c r="J104" s="217"/>
      <c r="K104" s="217"/>
      <c r="L104" s="217"/>
      <c r="M104" s="217"/>
      <c r="N104" s="218"/>
      <c r="P104" s="219" t="s">
        <v>109</v>
      </c>
      <c r="Q104" s="217"/>
      <c r="R104" s="217"/>
      <c r="S104" s="217"/>
      <c r="T104" s="34"/>
      <c r="U104" s="34"/>
      <c r="V104" s="34"/>
      <c r="W104" s="34"/>
      <c r="X104" s="34"/>
      <c r="Y104" s="34"/>
      <c r="Z104" s="34"/>
      <c r="AA104" s="34"/>
      <c r="AB104" s="35"/>
      <c r="AD104" s="27"/>
      <c r="AE104" s="27"/>
      <c r="AF104" s="27"/>
      <c r="AG104" s="27"/>
    </row>
    <row r="105" spans="2:33" ht="21.75" customHeight="1">
      <c r="B105" s="178" t="s">
        <v>218</v>
      </c>
      <c r="C105" s="451" t="s">
        <v>299</v>
      </c>
      <c r="D105" s="450"/>
      <c r="E105" s="450"/>
      <c r="F105" s="450"/>
      <c r="G105" s="220"/>
      <c r="H105" s="221"/>
      <c r="I105" s="72">
        <v>2</v>
      </c>
      <c r="J105" s="170"/>
      <c r="K105" s="170"/>
      <c r="L105" s="170"/>
      <c r="M105" s="170"/>
      <c r="N105" s="170"/>
      <c r="P105" s="71" t="s">
        <v>265</v>
      </c>
      <c r="Q105" s="416" t="s">
        <v>292</v>
      </c>
      <c r="R105" s="417"/>
      <c r="S105" s="418"/>
      <c r="T105" s="77" t="s">
        <v>292</v>
      </c>
      <c r="U105" s="77" t="s">
        <v>292</v>
      </c>
      <c r="V105" s="77" t="s">
        <v>292</v>
      </c>
      <c r="W105" s="71">
        <v>2</v>
      </c>
      <c r="X105" s="22"/>
      <c r="Y105" s="22"/>
      <c r="Z105" s="22"/>
      <c r="AA105" s="22"/>
      <c r="AB105" s="22"/>
      <c r="AD105" s="450"/>
      <c r="AE105" s="450"/>
      <c r="AF105" s="450"/>
      <c r="AG105" s="450"/>
    </row>
    <row r="106" spans="2:33" ht="15">
      <c r="B106" s="185" t="s">
        <v>256</v>
      </c>
      <c r="C106" s="179" t="s">
        <v>300</v>
      </c>
      <c r="D106" s="89"/>
      <c r="E106" s="220"/>
      <c r="F106" s="220"/>
      <c r="G106" s="220"/>
      <c r="H106" s="221"/>
      <c r="I106" s="70">
        <v>3</v>
      </c>
      <c r="J106" s="170"/>
      <c r="K106" s="170"/>
      <c r="L106" s="170"/>
      <c r="M106" s="170"/>
      <c r="N106" s="170"/>
      <c r="P106" s="71" t="s">
        <v>266</v>
      </c>
      <c r="Q106" s="434" t="s">
        <v>293</v>
      </c>
      <c r="R106" s="435"/>
      <c r="S106" s="436"/>
      <c r="T106" s="81" t="s">
        <v>293</v>
      </c>
      <c r="U106" s="81" t="s">
        <v>293</v>
      </c>
      <c r="V106" s="81" t="s">
        <v>293</v>
      </c>
      <c r="W106" s="84">
        <v>3</v>
      </c>
      <c r="X106" s="22"/>
      <c r="Y106" s="22"/>
      <c r="Z106" s="22"/>
      <c r="AA106" s="22"/>
      <c r="AB106" s="22"/>
      <c r="AD106" s="91"/>
      <c r="AE106" s="92"/>
      <c r="AF106" s="27"/>
      <c r="AG106" s="27"/>
    </row>
    <row r="107" spans="2:33" ht="14.25" customHeight="1">
      <c r="B107" s="179" t="s">
        <v>257</v>
      </c>
      <c r="C107" s="437" t="s">
        <v>301</v>
      </c>
      <c r="D107" s="438"/>
      <c r="E107" s="438"/>
      <c r="F107" s="438"/>
      <c r="G107" s="438"/>
      <c r="H107" s="439"/>
      <c r="I107" s="70">
        <v>2</v>
      </c>
      <c r="J107" s="170"/>
      <c r="K107" s="170"/>
      <c r="L107" s="170"/>
      <c r="M107" s="170"/>
      <c r="N107" s="170"/>
      <c r="P107" s="69" t="s">
        <v>267</v>
      </c>
      <c r="Q107" s="416" t="s">
        <v>294</v>
      </c>
      <c r="R107" s="417"/>
      <c r="S107" s="418"/>
      <c r="T107" s="77" t="s">
        <v>294</v>
      </c>
      <c r="U107" s="77" t="s">
        <v>294</v>
      </c>
      <c r="V107" s="77" t="s">
        <v>294</v>
      </c>
      <c r="W107" s="71">
        <v>3</v>
      </c>
      <c r="X107" s="22"/>
      <c r="Y107" s="22"/>
      <c r="Z107" s="22"/>
      <c r="AA107" s="22"/>
      <c r="AB107" s="22"/>
      <c r="AD107" s="93"/>
      <c r="AE107" s="92"/>
      <c r="AF107" s="27"/>
      <c r="AG107" s="27"/>
    </row>
    <row r="108" spans="2:33" ht="13.5" customHeight="1">
      <c r="B108" s="179" t="s">
        <v>258</v>
      </c>
      <c r="C108" s="393" t="s">
        <v>302</v>
      </c>
      <c r="D108" s="394"/>
      <c r="E108" s="394"/>
      <c r="F108" s="394"/>
      <c r="G108" s="394"/>
      <c r="H108" s="395"/>
      <c r="I108" s="70">
        <v>1</v>
      </c>
      <c r="J108" s="170"/>
      <c r="K108" s="170"/>
      <c r="L108" s="170"/>
      <c r="M108" s="170"/>
      <c r="N108" s="170"/>
      <c r="P108" s="69" t="s">
        <v>268</v>
      </c>
      <c r="Q108" s="396" t="s">
        <v>295</v>
      </c>
      <c r="R108" s="397"/>
      <c r="S108" s="398"/>
      <c r="T108" s="78" t="s">
        <v>295</v>
      </c>
      <c r="U108" s="78" t="s">
        <v>295</v>
      </c>
      <c r="V108" s="78" t="s">
        <v>295</v>
      </c>
      <c r="W108" s="69">
        <v>2</v>
      </c>
      <c r="X108" s="22"/>
      <c r="Y108" s="22"/>
      <c r="Z108" s="22"/>
      <c r="AA108" s="22"/>
      <c r="AB108" s="22"/>
      <c r="AD108" s="94"/>
      <c r="AE108" s="92"/>
      <c r="AF108" s="27"/>
      <c r="AG108" s="27"/>
    </row>
    <row r="109" spans="2:33" ht="15.75" customHeight="1">
      <c r="B109" s="179" t="s">
        <v>259</v>
      </c>
      <c r="C109" s="428" t="s">
        <v>181</v>
      </c>
      <c r="D109" s="429"/>
      <c r="E109" s="429"/>
      <c r="F109" s="429"/>
      <c r="G109" s="429"/>
      <c r="H109" s="430"/>
      <c r="I109" s="74">
        <v>2</v>
      </c>
      <c r="J109" s="170"/>
      <c r="K109" s="170"/>
      <c r="L109" s="170"/>
      <c r="M109" s="170"/>
      <c r="N109" s="170"/>
      <c r="P109" s="71" t="s">
        <v>269</v>
      </c>
      <c r="Q109" s="396" t="s">
        <v>296</v>
      </c>
      <c r="R109" s="397"/>
      <c r="S109" s="398"/>
      <c r="T109" s="78" t="s">
        <v>296</v>
      </c>
      <c r="U109" s="78" t="s">
        <v>296</v>
      </c>
      <c r="V109" s="78" t="s">
        <v>296</v>
      </c>
      <c r="W109" s="69">
        <v>1</v>
      </c>
      <c r="X109" s="22"/>
      <c r="Y109" s="22"/>
      <c r="Z109" s="22"/>
      <c r="AA109" s="22"/>
      <c r="AB109" s="22"/>
      <c r="AD109" s="95"/>
      <c r="AE109" s="92"/>
      <c r="AF109" s="27"/>
      <c r="AG109" s="27"/>
    </row>
    <row r="110" spans="2:33" ht="13.5" customHeight="1">
      <c r="B110" s="179" t="s">
        <v>260</v>
      </c>
      <c r="C110" s="428" t="s">
        <v>168</v>
      </c>
      <c r="D110" s="429"/>
      <c r="E110" s="429"/>
      <c r="F110" s="429"/>
      <c r="G110" s="429"/>
      <c r="H110" s="430"/>
      <c r="I110" s="74">
        <v>2</v>
      </c>
      <c r="J110" s="170"/>
      <c r="K110" s="170"/>
      <c r="L110" s="170"/>
      <c r="M110" s="170"/>
      <c r="N110" s="170"/>
      <c r="P110" s="69" t="s">
        <v>270</v>
      </c>
      <c r="Q110" s="425" t="s">
        <v>297</v>
      </c>
      <c r="R110" s="426"/>
      <c r="S110" s="427"/>
      <c r="T110" s="82" t="s">
        <v>297</v>
      </c>
      <c r="U110" s="82" t="s">
        <v>297</v>
      </c>
      <c r="V110" s="82" t="s">
        <v>297</v>
      </c>
      <c r="W110" s="71">
        <v>3</v>
      </c>
      <c r="X110" s="22"/>
      <c r="Y110" s="22"/>
      <c r="Z110" s="22"/>
      <c r="AA110" s="22"/>
      <c r="AB110" s="22"/>
      <c r="AD110" s="96"/>
      <c r="AE110" s="92"/>
      <c r="AF110" s="27"/>
      <c r="AG110" s="27"/>
    </row>
    <row r="111" spans="2:33" ht="16.5" customHeight="1">
      <c r="B111" s="179" t="s">
        <v>261</v>
      </c>
      <c r="C111" s="428" t="s">
        <v>146</v>
      </c>
      <c r="D111" s="429"/>
      <c r="E111" s="429"/>
      <c r="F111" s="429"/>
      <c r="G111" s="429"/>
      <c r="H111" s="430"/>
      <c r="I111" s="70">
        <v>3</v>
      </c>
      <c r="J111" s="170"/>
      <c r="K111" s="170"/>
      <c r="L111" s="170"/>
      <c r="M111" s="170"/>
      <c r="N111" s="170"/>
      <c r="P111" s="69" t="s">
        <v>271</v>
      </c>
      <c r="Q111" s="416" t="s">
        <v>298</v>
      </c>
      <c r="R111" s="417"/>
      <c r="S111" s="418"/>
      <c r="T111" s="77" t="s">
        <v>298</v>
      </c>
      <c r="U111" s="77" t="s">
        <v>298</v>
      </c>
      <c r="V111" s="77" t="s">
        <v>298</v>
      </c>
      <c r="W111" s="69">
        <v>1</v>
      </c>
      <c r="X111" s="22"/>
      <c r="Y111" s="22"/>
      <c r="Z111" s="22"/>
      <c r="AA111" s="22"/>
      <c r="AB111" s="22"/>
      <c r="AD111" s="95"/>
      <c r="AE111" s="92"/>
      <c r="AF111" s="27"/>
      <c r="AG111" s="27"/>
    </row>
    <row r="112" spans="2:33" ht="22.5" customHeight="1">
      <c r="B112" s="179" t="s">
        <v>262</v>
      </c>
      <c r="C112" s="431" t="s">
        <v>303</v>
      </c>
      <c r="D112" s="432"/>
      <c r="E112" s="432"/>
      <c r="F112" s="432"/>
      <c r="G112" s="432"/>
      <c r="H112" s="433"/>
      <c r="I112" s="85">
        <v>1</v>
      </c>
      <c r="J112" s="170"/>
      <c r="K112" s="170"/>
      <c r="L112" s="170"/>
      <c r="M112" s="170"/>
      <c r="N112" s="170"/>
      <c r="P112" s="71" t="s">
        <v>272</v>
      </c>
      <c r="Q112" s="416" t="s">
        <v>144</v>
      </c>
      <c r="R112" s="417"/>
      <c r="S112" s="418"/>
      <c r="T112" s="77" t="s">
        <v>144</v>
      </c>
      <c r="U112" s="77" t="s">
        <v>144</v>
      </c>
      <c r="V112" s="77" t="s">
        <v>144</v>
      </c>
      <c r="W112" s="69">
        <v>2</v>
      </c>
      <c r="X112" s="22"/>
      <c r="Y112" s="22"/>
      <c r="Z112" s="22"/>
      <c r="AA112" s="22"/>
      <c r="AB112" s="22"/>
      <c r="AD112" s="97"/>
      <c r="AE112" s="92"/>
      <c r="AF112" s="27"/>
      <c r="AG112" s="27"/>
    </row>
    <row r="113" spans="2:33" ht="15">
      <c r="B113" s="179" t="s">
        <v>263</v>
      </c>
      <c r="C113" s="422" t="s">
        <v>197</v>
      </c>
      <c r="D113" s="423"/>
      <c r="E113" s="423"/>
      <c r="F113" s="423"/>
      <c r="G113" s="423"/>
      <c r="H113" s="424"/>
      <c r="I113" s="85">
        <v>3</v>
      </c>
      <c r="J113" s="170"/>
      <c r="K113" s="170"/>
      <c r="L113" s="170"/>
      <c r="M113" s="170"/>
      <c r="N113" s="170"/>
      <c r="P113" s="69" t="s">
        <v>273</v>
      </c>
      <c r="Q113" s="416" t="s">
        <v>199</v>
      </c>
      <c r="R113" s="417"/>
      <c r="S113" s="418"/>
      <c r="T113" s="80" t="s">
        <v>199</v>
      </c>
      <c r="U113" s="80" t="s">
        <v>199</v>
      </c>
      <c r="V113" s="80" t="s">
        <v>199</v>
      </c>
      <c r="W113" s="75">
        <v>3</v>
      </c>
      <c r="X113" s="22"/>
      <c r="Y113" s="22"/>
      <c r="Z113" s="22"/>
      <c r="AA113" s="22"/>
      <c r="AB113" s="22"/>
      <c r="AD113" s="98"/>
      <c r="AE113" s="92"/>
      <c r="AF113" s="27"/>
      <c r="AG113" s="27"/>
    </row>
    <row r="114" spans="2:33" ht="15">
      <c r="B114" s="186" t="s">
        <v>264</v>
      </c>
      <c r="C114" s="404" t="s">
        <v>304</v>
      </c>
      <c r="D114" s="405"/>
      <c r="E114" s="405"/>
      <c r="F114" s="405"/>
      <c r="G114" s="405"/>
      <c r="H114" s="406"/>
      <c r="I114" s="90">
        <v>1</v>
      </c>
      <c r="J114" s="170"/>
      <c r="K114" s="170"/>
      <c r="L114" s="170"/>
      <c r="M114" s="170"/>
      <c r="N114" s="170"/>
      <c r="P114" s="170"/>
      <c r="Q114" s="348"/>
      <c r="R114" s="349"/>
      <c r="S114" s="349"/>
      <c r="T114" s="349"/>
      <c r="U114" s="349"/>
      <c r="V114" s="350"/>
      <c r="W114" s="79"/>
      <c r="X114" s="22"/>
      <c r="Y114" s="22"/>
      <c r="Z114" s="22"/>
      <c r="AA114" s="22"/>
      <c r="AB114" s="22"/>
      <c r="AD114" s="99"/>
      <c r="AE114" s="27"/>
      <c r="AF114" s="27"/>
      <c r="AG114" s="27"/>
    </row>
    <row r="115" spans="2:33">
      <c r="B115" s="345" t="s">
        <v>84</v>
      </c>
      <c r="C115" s="346"/>
      <c r="D115" s="346"/>
      <c r="E115" s="346"/>
      <c r="F115" s="346"/>
      <c r="G115" s="346"/>
      <c r="H115" s="347"/>
      <c r="I115" s="203">
        <f>SUM(I105:I114)</f>
        <v>20</v>
      </c>
      <c r="J115" s="170"/>
      <c r="K115" s="170"/>
      <c r="L115" s="170"/>
      <c r="M115" s="170"/>
      <c r="N115" s="170"/>
      <c r="P115" s="345" t="s">
        <v>84</v>
      </c>
      <c r="Q115" s="346"/>
      <c r="R115" s="346"/>
      <c r="S115" s="346"/>
      <c r="T115" s="346"/>
      <c r="U115" s="346"/>
      <c r="V115" s="347"/>
      <c r="W115" s="86">
        <f>SUM(W105:W113)</f>
        <v>20</v>
      </c>
      <c r="X115" s="22"/>
      <c r="Y115" s="22"/>
      <c r="Z115" s="22"/>
      <c r="AA115" s="22"/>
      <c r="AB115" s="22"/>
      <c r="AD115" s="27"/>
      <c r="AE115" s="27"/>
      <c r="AF115" s="27"/>
      <c r="AG115" s="27"/>
    </row>
    <row r="116" spans="2:33">
      <c r="B116" s="399" t="s">
        <v>58</v>
      </c>
      <c r="C116" s="339" t="s">
        <v>59</v>
      </c>
      <c r="D116" s="340"/>
      <c r="E116" s="340"/>
      <c r="F116" s="340"/>
      <c r="G116" s="340"/>
      <c r="H116" s="341"/>
      <c r="I116" s="354" t="s">
        <v>60</v>
      </c>
      <c r="J116" s="401" t="s">
        <v>61</v>
      </c>
      <c r="K116" s="402"/>
      <c r="L116" s="402"/>
      <c r="M116" s="402"/>
      <c r="N116" s="403"/>
      <c r="P116" s="354" t="s">
        <v>58</v>
      </c>
      <c r="Q116" s="339" t="s">
        <v>59</v>
      </c>
      <c r="R116" s="340"/>
      <c r="S116" s="341"/>
      <c r="T116" s="17"/>
      <c r="U116" s="17"/>
      <c r="V116" s="17"/>
      <c r="W116" s="354" t="s">
        <v>60</v>
      </c>
      <c r="X116" s="356" t="s">
        <v>61</v>
      </c>
      <c r="Y116" s="357"/>
      <c r="Z116" s="357"/>
      <c r="AA116" s="357"/>
      <c r="AB116" s="358"/>
    </row>
    <row r="117" spans="2:33">
      <c r="B117" s="400"/>
      <c r="C117" s="342"/>
      <c r="D117" s="343"/>
      <c r="E117" s="343"/>
      <c r="F117" s="343"/>
      <c r="G117" s="343"/>
      <c r="H117" s="344"/>
      <c r="I117" s="355"/>
      <c r="J117" s="112">
        <v>1</v>
      </c>
      <c r="K117" s="112">
        <v>2</v>
      </c>
      <c r="L117" s="112">
        <v>3</v>
      </c>
      <c r="M117" s="112">
        <v>4</v>
      </c>
      <c r="N117" s="112">
        <v>5</v>
      </c>
      <c r="P117" s="355"/>
      <c r="Q117" s="342"/>
      <c r="R117" s="343"/>
      <c r="S117" s="344"/>
      <c r="T117" s="51"/>
      <c r="U117" s="51"/>
      <c r="V117" s="51"/>
      <c r="W117" s="355"/>
      <c r="X117" s="20">
        <v>1</v>
      </c>
      <c r="Y117" s="20">
        <v>2</v>
      </c>
      <c r="Z117" s="20">
        <v>3</v>
      </c>
      <c r="AA117" s="20">
        <v>4</v>
      </c>
      <c r="AB117" s="20">
        <v>5</v>
      </c>
    </row>
    <row r="118" spans="2:33">
      <c r="B118" s="168" t="s">
        <v>110</v>
      </c>
      <c r="C118" s="169"/>
      <c r="D118" s="34"/>
      <c r="E118" s="217"/>
      <c r="F118" s="217"/>
      <c r="G118" s="217"/>
      <c r="H118" s="217"/>
      <c r="I118" s="217"/>
      <c r="J118" s="217"/>
      <c r="K118" s="217"/>
      <c r="L118" s="217"/>
      <c r="M118" s="217"/>
      <c r="N118" s="218"/>
      <c r="P118" s="219" t="s">
        <v>111</v>
      </c>
      <c r="Q118" s="217"/>
      <c r="R118" s="217"/>
      <c r="S118" s="217"/>
      <c r="T118" s="34"/>
      <c r="U118" s="34"/>
      <c r="V118" s="34"/>
      <c r="W118" s="34"/>
      <c r="X118" s="34"/>
      <c r="Y118" s="34"/>
      <c r="Z118" s="34"/>
      <c r="AA118" s="34"/>
      <c r="AB118" s="35"/>
    </row>
    <row r="119" spans="2:33">
      <c r="B119" s="179" t="s">
        <v>274</v>
      </c>
      <c r="C119" s="393" t="s">
        <v>285</v>
      </c>
      <c r="D119" s="394"/>
      <c r="E119" s="394"/>
      <c r="F119" s="394"/>
      <c r="G119" s="394"/>
      <c r="H119" s="395"/>
      <c r="I119" s="69">
        <v>2</v>
      </c>
      <c r="J119" s="170"/>
      <c r="K119" s="170"/>
      <c r="L119" s="170"/>
      <c r="M119" s="170"/>
      <c r="N119" s="170"/>
      <c r="P119" s="69" t="s">
        <v>283</v>
      </c>
      <c r="Q119" s="222" t="s">
        <v>206</v>
      </c>
      <c r="R119" s="223"/>
      <c r="S119" s="223"/>
      <c r="T119" s="48"/>
      <c r="U119" s="48"/>
      <c r="V119" s="49"/>
      <c r="W119" s="21">
        <v>4</v>
      </c>
      <c r="X119" s="22"/>
      <c r="Y119" s="22"/>
      <c r="Z119" s="22"/>
      <c r="AA119" s="22"/>
      <c r="AB119" s="22"/>
    </row>
    <row r="120" spans="2:33">
      <c r="B120" s="179" t="s">
        <v>275</v>
      </c>
      <c r="C120" s="404" t="s">
        <v>286</v>
      </c>
      <c r="D120" s="405"/>
      <c r="E120" s="405"/>
      <c r="F120" s="405"/>
      <c r="G120" s="405"/>
      <c r="H120" s="406"/>
      <c r="I120" s="71">
        <v>2</v>
      </c>
      <c r="J120" s="170"/>
      <c r="K120" s="170"/>
      <c r="L120" s="170"/>
      <c r="M120" s="170"/>
      <c r="N120" s="170"/>
      <c r="P120" s="69" t="s">
        <v>284</v>
      </c>
      <c r="Q120" s="348" t="s">
        <v>207</v>
      </c>
      <c r="R120" s="349"/>
      <c r="S120" s="349"/>
      <c r="T120" s="349"/>
      <c r="U120" s="349"/>
      <c r="V120" s="350"/>
      <c r="W120" s="21">
        <v>6</v>
      </c>
      <c r="X120" s="22"/>
      <c r="Y120" s="22"/>
      <c r="Z120" s="22"/>
      <c r="AA120" s="22"/>
      <c r="AB120" s="22"/>
    </row>
    <row r="121" spans="2:33">
      <c r="B121" s="179" t="s">
        <v>276</v>
      </c>
      <c r="C121" s="407" t="s">
        <v>186</v>
      </c>
      <c r="D121" s="408"/>
      <c r="E121" s="408"/>
      <c r="F121" s="408"/>
      <c r="G121" s="408"/>
      <c r="H121" s="409"/>
      <c r="I121" s="69">
        <v>2</v>
      </c>
      <c r="J121" s="170"/>
      <c r="K121" s="170"/>
      <c r="L121" s="170"/>
      <c r="M121" s="170"/>
      <c r="N121" s="170"/>
      <c r="P121" s="170"/>
      <c r="Q121" s="348"/>
      <c r="R121" s="349"/>
      <c r="S121" s="349"/>
      <c r="T121" s="349"/>
      <c r="U121" s="349"/>
      <c r="V121" s="350"/>
      <c r="W121" s="22"/>
      <c r="X121" s="22"/>
      <c r="Y121" s="22"/>
      <c r="Z121" s="22"/>
      <c r="AA121" s="22"/>
      <c r="AB121" s="22"/>
    </row>
    <row r="122" spans="2:33">
      <c r="B122" s="179" t="s">
        <v>277</v>
      </c>
      <c r="C122" s="407" t="s">
        <v>287</v>
      </c>
      <c r="D122" s="408"/>
      <c r="E122" s="408"/>
      <c r="F122" s="408"/>
      <c r="G122" s="408"/>
      <c r="H122" s="409"/>
      <c r="I122" s="69">
        <v>2</v>
      </c>
      <c r="J122" s="170"/>
      <c r="K122" s="170"/>
      <c r="L122" s="170"/>
      <c r="M122" s="170"/>
      <c r="N122" s="170"/>
      <c r="P122" s="170"/>
      <c r="Q122" s="348"/>
      <c r="R122" s="349"/>
      <c r="S122" s="349"/>
      <c r="T122" s="349"/>
      <c r="U122" s="349"/>
      <c r="V122" s="350"/>
      <c r="W122" s="22"/>
      <c r="X122" s="22"/>
      <c r="Y122" s="22"/>
      <c r="Z122" s="22"/>
      <c r="AA122" s="22"/>
      <c r="AB122" s="22"/>
    </row>
    <row r="123" spans="2:33">
      <c r="B123" s="179" t="s">
        <v>278</v>
      </c>
      <c r="C123" s="407" t="s">
        <v>288</v>
      </c>
      <c r="D123" s="408"/>
      <c r="E123" s="408"/>
      <c r="F123" s="408"/>
      <c r="G123" s="408"/>
      <c r="H123" s="409"/>
      <c r="I123" s="69">
        <v>2</v>
      </c>
      <c r="J123" s="170"/>
      <c r="K123" s="170"/>
      <c r="L123" s="170"/>
      <c r="M123" s="170"/>
      <c r="N123" s="170"/>
      <c r="P123" s="170"/>
      <c r="Q123" s="348"/>
      <c r="R123" s="349"/>
      <c r="S123" s="349"/>
      <c r="T123" s="349"/>
      <c r="U123" s="349"/>
      <c r="V123" s="350"/>
      <c r="W123" s="22"/>
      <c r="X123" s="22"/>
      <c r="Y123" s="22"/>
      <c r="Z123" s="22"/>
      <c r="AA123" s="22"/>
      <c r="AB123" s="22"/>
    </row>
    <row r="124" spans="2:33" ht="17.25" customHeight="1">
      <c r="B124" s="186" t="s">
        <v>279</v>
      </c>
      <c r="C124" s="410" t="s">
        <v>289</v>
      </c>
      <c r="D124" s="411"/>
      <c r="E124" s="411"/>
      <c r="F124" s="411"/>
      <c r="G124" s="411"/>
      <c r="H124" s="412"/>
      <c r="I124" s="71">
        <v>1</v>
      </c>
      <c r="J124" s="170"/>
      <c r="K124" s="170"/>
      <c r="L124" s="170"/>
      <c r="M124" s="170"/>
      <c r="N124" s="170"/>
      <c r="P124" s="170"/>
      <c r="Q124" s="348"/>
      <c r="R124" s="349"/>
      <c r="S124" s="349"/>
      <c r="T124" s="349"/>
      <c r="U124" s="349"/>
      <c r="V124" s="350"/>
      <c r="W124" s="22"/>
      <c r="X124" s="22"/>
      <c r="Y124" s="22"/>
      <c r="Z124" s="22"/>
      <c r="AA124" s="22"/>
      <c r="AB124" s="22"/>
    </row>
    <row r="125" spans="2:33" ht="15" customHeight="1">
      <c r="B125" s="186" t="s">
        <v>280</v>
      </c>
      <c r="C125" s="410" t="s">
        <v>200</v>
      </c>
      <c r="D125" s="411"/>
      <c r="E125" s="411"/>
      <c r="F125" s="411"/>
      <c r="G125" s="411"/>
      <c r="H125" s="412"/>
      <c r="I125" s="71">
        <v>3</v>
      </c>
      <c r="J125" s="170"/>
      <c r="K125" s="170"/>
      <c r="L125" s="170"/>
      <c r="M125" s="170"/>
      <c r="N125" s="170"/>
      <c r="P125" s="170"/>
      <c r="Q125" s="348"/>
      <c r="R125" s="349"/>
      <c r="S125" s="349"/>
      <c r="T125" s="349"/>
      <c r="U125" s="349"/>
      <c r="V125" s="350"/>
      <c r="W125" s="22"/>
      <c r="X125" s="22"/>
      <c r="Y125" s="22"/>
      <c r="Z125" s="22"/>
      <c r="AA125" s="22"/>
      <c r="AB125" s="22"/>
    </row>
    <row r="126" spans="2:33">
      <c r="B126" s="179" t="s">
        <v>281</v>
      </c>
      <c r="C126" s="393" t="s">
        <v>290</v>
      </c>
      <c r="D126" s="394"/>
      <c r="E126" s="394"/>
      <c r="F126" s="394"/>
      <c r="G126" s="394"/>
      <c r="H126" s="395"/>
      <c r="I126" s="69">
        <v>3</v>
      </c>
      <c r="J126" s="206"/>
      <c r="K126" s="206"/>
      <c r="L126" s="206"/>
      <c r="M126" s="206"/>
      <c r="N126" s="206"/>
      <c r="P126" s="206"/>
      <c r="Q126" s="348"/>
      <c r="R126" s="349"/>
      <c r="S126" s="349"/>
      <c r="T126" s="349"/>
      <c r="U126" s="349"/>
      <c r="V126" s="350"/>
      <c r="W126" s="76"/>
      <c r="X126" s="76"/>
      <c r="Y126" s="76"/>
      <c r="Z126" s="76"/>
      <c r="AA126" s="76"/>
      <c r="AB126" s="76"/>
    </row>
    <row r="127" spans="2:33">
      <c r="B127" s="179" t="s">
        <v>282</v>
      </c>
      <c r="C127" s="404" t="s">
        <v>291</v>
      </c>
      <c r="D127" s="405"/>
      <c r="E127" s="405"/>
      <c r="F127" s="405"/>
      <c r="G127" s="405"/>
      <c r="H127" s="406"/>
      <c r="I127" s="69">
        <v>1</v>
      </c>
      <c r="J127" s="170"/>
      <c r="K127" s="170"/>
      <c r="L127" s="170"/>
      <c r="M127" s="170"/>
      <c r="N127" s="170"/>
      <c r="O127" s="170"/>
      <c r="P127" s="170"/>
      <c r="Q127" s="472"/>
      <c r="R127" s="473"/>
      <c r="S127" s="474"/>
      <c r="T127" s="22"/>
      <c r="U127" s="22"/>
      <c r="V127" s="22"/>
      <c r="W127" s="22"/>
      <c r="X127" s="22"/>
      <c r="Y127" s="22"/>
      <c r="Z127" s="22"/>
      <c r="AA127" s="22"/>
      <c r="AB127" s="22"/>
    </row>
    <row r="128" spans="2:33">
      <c r="B128" s="413" t="s">
        <v>84</v>
      </c>
      <c r="C128" s="414"/>
      <c r="D128" s="414"/>
      <c r="E128" s="414"/>
      <c r="F128" s="414"/>
      <c r="G128" s="414"/>
      <c r="H128" s="415"/>
      <c r="I128" s="204">
        <f>SUM(I119:I127)</f>
        <v>18</v>
      </c>
      <c r="J128" s="224"/>
      <c r="K128" s="224"/>
      <c r="L128" s="224"/>
      <c r="M128" s="224"/>
      <c r="N128" s="224"/>
      <c r="P128" s="345" t="s">
        <v>84</v>
      </c>
      <c r="Q128" s="346"/>
      <c r="R128" s="346"/>
      <c r="S128" s="346"/>
      <c r="T128" s="346"/>
      <c r="U128" s="346"/>
      <c r="V128" s="347"/>
      <c r="W128" s="24">
        <f ca="1">SUM(W120:W130)</f>
        <v>6</v>
      </c>
      <c r="X128" s="25"/>
      <c r="Y128" s="25"/>
      <c r="Z128" s="25"/>
      <c r="AA128" s="25"/>
      <c r="AB128" s="25"/>
    </row>
    <row r="129" spans="2:28">
      <c r="B129" s="184"/>
      <c r="C129" s="368"/>
      <c r="D129" s="368"/>
      <c r="E129" s="368"/>
      <c r="F129" s="368"/>
      <c r="G129" s="368"/>
      <c r="H129" s="368"/>
      <c r="I129" s="171"/>
      <c r="J129" s="171"/>
      <c r="K129" s="171"/>
      <c r="L129" s="171"/>
      <c r="M129" s="171"/>
      <c r="N129" s="171"/>
      <c r="O129" s="171"/>
      <c r="P129" s="171"/>
      <c r="Q129" s="471"/>
      <c r="R129" s="471"/>
      <c r="S129" s="471"/>
      <c r="T129" s="471"/>
      <c r="U129" s="471"/>
      <c r="V129" s="471"/>
      <c r="W129" s="27"/>
      <c r="X129" s="27"/>
      <c r="Y129" s="27"/>
      <c r="Z129" s="27"/>
      <c r="AA129" s="27"/>
      <c r="AB129" s="27"/>
    </row>
    <row r="130" spans="2:28">
      <c r="B130" s="330" t="s">
        <v>208</v>
      </c>
      <c r="C130" s="331"/>
      <c r="D130" s="331"/>
      <c r="E130" s="331"/>
      <c r="F130" s="331"/>
      <c r="G130" s="331"/>
      <c r="H130" s="331"/>
      <c r="I130" s="331"/>
      <c r="J130" s="331"/>
      <c r="K130" s="331"/>
      <c r="L130" s="331"/>
      <c r="M130" s="331"/>
      <c r="N130" s="332"/>
      <c r="O130" s="171"/>
      <c r="P130" s="171"/>
      <c r="Q130" s="375"/>
      <c r="R130" s="375"/>
      <c r="S130" s="375"/>
      <c r="T130" s="375"/>
      <c r="U130" s="375"/>
      <c r="V130" s="375"/>
      <c r="W130" s="27"/>
      <c r="X130" s="27"/>
      <c r="Y130" s="27"/>
      <c r="Z130" s="27"/>
      <c r="AA130" s="27"/>
      <c r="AB130" s="27"/>
    </row>
    <row r="131" spans="2:28">
      <c r="B131" s="333"/>
      <c r="C131" s="334"/>
      <c r="D131" s="334"/>
      <c r="E131" s="334"/>
      <c r="F131" s="334"/>
      <c r="G131" s="334"/>
      <c r="H131" s="334"/>
      <c r="I131" s="334"/>
      <c r="J131" s="334"/>
      <c r="K131" s="334"/>
      <c r="L131" s="334"/>
      <c r="M131" s="334"/>
      <c r="N131" s="335"/>
      <c r="AB131" s="27"/>
    </row>
    <row r="132" spans="2:28">
      <c r="B132" s="333"/>
      <c r="C132" s="334"/>
      <c r="D132" s="334"/>
      <c r="E132" s="334"/>
      <c r="F132" s="334"/>
      <c r="G132" s="334"/>
      <c r="H132" s="334"/>
      <c r="I132" s="334"/>
      <c r="J132" s="334"/>
      <c r="K132" s="334"/>
      <c r="L132" s="334"/>
      <c r="M132" s="334"/>
      <c r="N132" s="335"/>
      <c r="AB132" s="27"/>
    </row>
    <row r="133" spans="2:28">
      <c r="B133" s="336"/>
      <c r="C133" s="337"/>
      <c r="D133" s="337"/>
      <c r="E133" s="337"/>
      <c r="F133" s="337"/>
      <c r="G133" s="337"/>
      <c r="H133" s="337"/>
      <c r="I133" s="337"/>
      <c r="J133" s="337"/>
      <c r="K133" s="337"/>
      <c r="L133" s="337"/>
      <c r="M133" s="337"/>
      <c r="N133" s="338"/>
    </row>
    <row r="134" spans="2:28">
      <c r="B134" s="174" t="s">
        <v>209</v>
      </c>
      <c r="C134" s="187"/>
      <c r="D134" s="1" t="s">
        <v>4</v>
      </c>
    </row>
    <row r="135" spans="2:28">
      <c r="B135" s="174" t="s">
        <v>210</v>
      </c>
      <c r="C135" s="187"/>
      <c r="D135" s="1" t="s">
        <v>4</v>
      </c>
    </row>
    <row r="136" spans="2:28">
      <c r="B136" s="110" t="s">
        <v>211</v>
      </c>
      <c r="D136" s="1" t="s">
        <v>4</v>
      </c>
    </row>
    <row r="140" spans="2:28" ht="18.75">
      <c r="B140" s="361" t="s">
        <v>47</v>
      </c>
      <c r="C140" s="361"/>
      <c r="D140" s="361"/>
      <c r="E140" s="361"/>
      <c r="F140" s="361"/>
      <c r="G140" s="361"/>
      <c r="H140" s="361"/>
      <c r="I140" s="361"/>
      <c r="J140" s="361"/>
      <c r="K140" s="361"/>
      <c r="L140" s="361"/>
      <c r="M140" s="361"/>
      <c r="N140" s="361"/>
      <c r="O140" s="361"/>
      <c r="P140" s="361"/>
      <c r="Q140" s="361"/>
      <c r="R140" s="361"/>
    </row>
    <row r="141" spans="2:28"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</row>
    <row r="142" spans="2:28">
      <c r="B142" s="362" t="s">
        <v>48</v>
      </c>
      <c r="C142" s="363"/>
      <c r="D142" s="364"/>
      <c r="E142" s="419" t="s">
        <v>49</v>
      </c>
      <c r="F142" s="420"/>
      <c r="G142" s="420"/>
      <c r="H142" s="420"/>
      <c r="I142" s="420"/>
      <c r="J142" s="420"/>
      <c r="K142" s="420"/>
      <c r="L142" s="420"/>
      <c r="M142" s="420"/>
      <c r="N142" s="420"/>
      <c r="O142" s="420"/>
      <c r="P142" s="420"/>
      <c r="Q142" s="420"/>
      <c r="R142" s="421"/>
    </row>
    <row r="143" spans="2:28">
      <c r="B143" s="365"/>
      <c r="C143" s="366"/>
      <c r="D143" s="367"/>
      <c r="E143" s="17">
        <v>1</v>
      </c>
      <c r="F143" s="17">
        <v>2</v>
      </c>
      <c r="G143" s="17">
        <v>3</v>
      </c>
      <c r="H143" s="17">
        <v>4</v>
      </c>
      <c r="I143" s="17">
        <v>5</v>
      </c>
      <c r="J143" s="17">
        <v>6</v>
      </c>
      <c r="K143" s="17">
        <v>7</v>
      </c>
      <c r="L143" s="17">
        <v>8</v>
      </c>
      <c r="M143" s="17">
        <v>9</v>
      </c>
      <c r="N143" s="17">
        <v>10</v>
      </c>
      <c r="O143" s="17">
        <v>11</v>
      </c>
      <c r="P143" s="17">
        <v>12</v>
      </c>
      <c r="Q143" s="17">
        <v>13</v>
      </c>
      <c r="R143" s="17">
        <v>14</v>
      </c>
    </row>
    <row r="144" spans="2:28">
      <c r="B144" s="117" t="s">
        <v>50</v>
      </c>
      <c r="C144" s="118"/>
      <c r="D144" s="50"/>
      <c r="E144" s="18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</row>
    <row r="145" spans="2:18">
      <c r="B145" s="117" t="s">
        <v>51</v>
      </c>
      <c r="C145" s="118"/>
      <c r="D145" s="50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</row>
    <row r="146" spans="2:18">
      <c r="B146" s="117" t="s">
        <v>52</v>
      </c>
      <c r="C146" s="118"/>
      <c r="D146" s="50"/>
      <c r="E146" s="18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</row>
    <row r="147" spans="2:18">
      <c r="B147" s="117" t="s">
        <v>53</v>
      </c>
      <c r="C147" s="118"/>
      <c r="D147" s="50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</row>
    <row r="148" spans="2:18">
      <c r="B148" s="117" t="s">
        <v>54</v>
      </c>
      <c r="C148" s="118"/>
      <c r="D148" s="50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2:18">
      <c r="B149" s="327" t="s">
        <v>55</v>
      </c>
      <c r="C149" s="328"/>
      <c r="D149" s="329"/>
      <c r="E149" s="32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2:18">
      <c r="B150" s="327" t="s">
        <v>55</v>
      </c>
      <c r="C150" s="328"/>
      <c r="D150" s="329"/>
      <c r="E150" s="32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84" spans="3:25" ht="12" thickBot="1"/>
    <row r="185" spans="3:25" ht="18.75">
      <c r="C185" s="173"/>
      <c r="D185" s="65"/>
      <c r="E185" s="225"/>
      <c r="F185" s="225"/>
      <c r="G185" s="225"/>
      <c r="H185" s="225"/>
      <c r="I185" s="225"/>
      <c r="J185" s="225"/>
      <c r="K185" s="225"/>
      <c r="L185" s="225"/>
      <c r="M185" s="225"/>
      <c r="N185" s="225"/>
      <c r="O185" s="225"/>
      <c r="P185" s="225"/>
      <c r="Q185" s="225"/>
      <c r="R185" s="225"/>
      <c r="S185" s="225"/>
      <c r="T185" s="66"/>
      <c r="U185" s="106"/>
      <c r="V185" s="106"/>
      <c r="W185" s="106"/>
      <c r="X185" s="106"/>
      <c r="Y185" s="107"/>
    </row>
    <row r="186" spans="3:25" ht="21">
      <c r="C186" s="469" t="s">
        <v>215</v>
      </c>
      <c r="D186" s="470"/>
      <c r="E186" s="470"/>
      <c r="F186" s="470"/>
      <c r="G186" s="470"/>
      <c r="H186" s="470"/>
      <c r="I186" s="470"/>
      <c r="J186" s="470"/>
      <c r="K186" s="470"/>
      <c r="L186" s="470"/>
      <c r="M186" s="470"/>
      <c r="N186" s="470"/>
      <c r="O186" s="470"/>
      <c r="P186" s="470"/>
      <c r="Q186" s="470"/>
      <c r="R186" s="470"/>
      <c r="S186" s="470"/>
      <c r="T186" s="59"/>
      <c r="U186" s="27"/>
      <c r="V186" s="27"/>
      <c r="W186" s="27"/>
      <c r="X186" s="27"/>
      <c r="Y186" s="60"/>
    </row>
    <row r="187" spans="3:25" ht="12">
      <c r="C187" s="468" t="s">
        <v>0</v>
      </c>
      <c r="D187" s="388"/>
      <c r="E187" s="388"/>
      <c r="F187" s="388"/>
      <c r="G187" s="388"/>
      <c r="H187" s="388"/>
      <c r="I187" s="388"/>
      <c r="J187" s="388"/>
      <c r="K187" s="388"/>
      <c r="L187" s="388"/>
      <c r="M187" s="388"/>
      <c r="N187" s="388"/>
      <c r="O187" s="388"/>
      <c r="P187" s="388"/>
      <c r="Q187" s="388"/>
      <c r="R187" s="388"/>
      <c r="S187" s="388"/>
      <c r="T187" s="60"/>
      <c r="U187" s="27"/>
      <c r="V187" s="27"/>
      <c r="W187" s="27"/>
      <c r="X187" s="27"/>
      <c r="Y187" s="60"/>
    </row>
    <row r="188" spans="3:25" ht="12">
      <c r="C188" s="468" t="s">
        <v>1</v>
      </c>
      <c r="D188" s="388"/>
      <c r="E188" s="388"/>
      <c r="F188" s="388"/>
      <c r="G188" s="388"/>
      <c r="H188" s="388"/>
      <c r="I188" s="388"/>
      <c r="J188" s="388"/>
      <c r="K188" s="388"/>
      <c r="L188" s="388"/>
      <c r="M188" s="388"/>
      <c r="N188" s="388"/>
      <c r="O188" s="388"/>
      <c r="P188" s="388"/>
      <c r="Q188" s="388"/>
      <c r="R188" s="388"/>
      <c r="S188" s="388"/>
      <c r="T188" s="60"/>
      <c r="U188" s="27"/>
      <c r="V188" s="27"/>
      <c r="W188" s="27"/>
      <c r="X188" s="27"/>
      <c r="Y188" s="60"/>
    </row>
    <row r="189" spans="3:25" ht="12.75" thickBot="1">
      <c r="C189" s="468" t="s">
        <v>2</v>
      </c>
      <c r="D189" s="388"/>
      <c r="E189" s="388"/>
      <c r="F189" s="388"/>
      <c r="G189" s="388"/>
      <c r="H189" s="388"/>
      <c r="I189" s="388"/>
      <c r="J189" s="388"/>
      <c r="K189" s="388"/>
      <c r="L189" s="388"/>
      <c r="M189" s="388"/>
      <c r="N189" s="388"/>
      <c r="O189" s="388"/>
      <c r="P189" s="388"/>
      <c r="Q189" s="388"/>
      <c r="R189" s="388"/>
      <c r="S189" s="388"/>
      <c r="T189" s="60"/>
      <c r="U189" s="27"/>
      <c r="V189" s="27"/>
      <c r="W189" s="27"/>
      <c r="X189" s="27"/>
      <c r="Y189" s="60"/>
    </row>
    <row r="190" spans="3:25">
      <c r="C190" s="172"/>
      <c r="D190" s="2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459" t="s">
        <v>212</v>
      </c>
      <c r="T190" s="460"/>
      <c r="U190" s="460"/>
      <c r="V190" s="460"/>
      <c r="W190" s="460"/>
      <c r="X190" s="461"/>
      <c r="Y190" s="60"/>
    </row>
    <row r="191" spans="3:25">
      <c r="C191" s="369" t="s">
        <v>3</v>
      </c>
      <c r="D191" s="370"/>
      <c r="E191" s="119" t="s">
        <v>4</v>
      </c>
      <c r="F191" s="111"/>
      <c r="G191" s="371"/>
      <c r="H191" s="371"/>
      <c r="I191" s="377"/>
      <c r="J191" s="377"/>
      <c r="K191" s="377"/>
      <c r="L191" s="377"/>
      <c r="M191" s="377"/>
      <c r="N191" s="119"/>
      <c r="O191" s="119"/>
      <c r="P191" s="119"/>
      <c r="Q191" s="119"/>
      <c r="R191" s="119"/>
      <c r="S191" s="462"/>
      <c r="T191" s="463"/>
      <c r="U191" s="463"/>
      <c r="V191" s="463"/>
      <c r="W191" s="463"/>
      <c r="X191" s="464"/>
      <c r="Y191" s="60"/>
    </row>
    <row r="192" spans="3:25">
      <c r="C192" s="172" t="s">
        <v>5</v>
      </c>
      <c r="D192" s="2"/>
      <c r="E192" s="119" t="s">
        <v>4</v>
      </c>
      <c r="F192" s="378"/>
      <c r="G192" s="378"/>
      <c r="H192" s="378"/>
      <c r="I192" s="378"/>
      <c r="J192" s="378"/>
      <c r="K192" s="378"/>
      <c r="L192" s="378"/>
      <c r="M192" s="378"/>
      <c r="N192" s="119"/>
      <c r="O192" s="119"/>
      <c r="P192" s="119"/>
      <c r="Q192" s="119"/>
      <c r="R192" s="119"/>
      <c r="S192" s="462"/>
      <c r="T192" s="463"/>
      <c r="U192" s="463"/>
      <c r="V192" s="463"/>
      <c r="W192" s="463"/>
      <c r="X192" s="464"/>
      <c r="Y192" s="60"/>
    </row>
    <row r="193" spans="3:25">
      <c r="C193" s="172" t="s">
        <v>6</v>
      </c>
      <c r="D193" s="2"/>
      <c r="E193" s="119" t="s">
        <v>4</v>
      </c>
      <c r="F193" s="379"/>
      <c r="G193" s="379"/>
      <c r="H193" s="379"/>
      <c r="I193" s="379"/>
      <c r="J193" s="379"/>
      <c r="K193" s="379"/>
      <c r="L193" s="379"/>
      <c r="M193" s="379"/>
      <c r="N193" s="119"/>
      <c r="O193" s="119"/>
      <c r="P193" s="119"/>
      <c r="Q193" s="119"/>
      <c r="R193" s="119"/>
      <c r="S193" s="462"/>
      <c r="T193" s="463"/>
      <c r="U193" s="463"/>
      <c r="V193" s="463"/>
      <c r="W193" s="463"/>
      <c r="X193" s="464"/>
      <c r="Y193" s="60"/>
    </row>
    <row r="194" spans="3:25">
      <c r="C194" s="172" t="s">
        <v>7</v>
      </c>
      <c r="D194" s="2"/>
      <c r="E194" s="119" t="s">
        <v>4</v>
      </c>
      <c r="F194" s="380"/>
      <c r="G194" s="380"/>
      <c r="H194" s="380"/>
      <c r="I194" s="380"/>
      <c r="J194" s="380"/>
      <c r="K194" s="380"/>
      <c r="L194" s="380"/>
      <c r="M194" s="380"/>
      <c r="N194" s="119"/>
      <c r="O194" s="119"/>
      <c r="P194" s="119"/>
      <c r="Q194" s="119"/>
      <c r="R194" s="119"/>
      <c r="S194" s="462"/>
      <c r="T194" s="463"/>
      <c r="U194" s="463"/>
      <c r="V194" s="463"/>
      <c r="W194" s="463"/>
      <c r="X194" s="464"/>
      <c r="Y194" s="60"/>
    </row>
    <row r="195" spans="3:25">
      <c r="C195" s="188" t="s">
        <v>8</v>
      </c>
      <c r="D195" s="2"/>
      <c r="E195" s="119" t="s">
        <v>4</v>
      </c>
      <c r="F195" s="379"/>
      <c r="G195" s="379"/>
      <c r="H195" s="379"/>
      <c r="I195" s="379"/>
      <c r="J195" s="379"/>
      <c r="K195" s="379"/>
      <c r="L195" s="379"/>
      <c r="M195" s="379"/>
      <c r="N195" s="119"/>
      <c r="O195" s="119"/>
      <c r="P195" s="119"/>
      <c r="Q195" s="119"/>
      <c r="R195" s="119"/>
      <c r="S195" s="462"/>
      <c r="T195" s="463"/>
      <c r="U195" s="463"/>
      <c r="V195" s="463"/>
      <c r="W195" s="463"/>
      <c r="X195" s="464"/>
      <c r="Y195" s="60"/>
    </row>
    <row r="196" spans="3:25">
      <c r="C196" s="172"/>
      <c r="D196" s="2"/>
      <c r="E196" s="119"/>
      <c r="F196" s="376"/>
      <c r="G196" s="376"/>
      <c r="H196" s="376"/>
      <c r="I196" s="376"/>
      <c r="J196" s="376"/>
      <c r="K196" s="376"/>
      <c r="L196" s="376"/>
      <c r="M196" s="376"/>
      <c r="N196" s="119"/>
      <c r="O196" s="119"/>
      <c r="P196" s="119"/>
      <c r="Q196" s="119"/>
      <c r="R196" s="119"/>
      <c r="S196" s="462"/>
      <c r="T196" s="463"/>
      <c r="U196" s="463"/>
      <c r="V196" s="463"/>
      <c r="W196" s="463"/>
      <c r="X196" s="464"/>
      <c r="Y196" s="60"/>
    </row>
    <row r="197" spans="3:25">
      <c r="C197" s="188" t="s">
        <v>9</v>
      </c>
      <c r="D197" s="2"/>
      <c r="E197" s="119" t="s">
        <v>4</v>
      </c>
      <c r="F197" s="207"/>
      <c r="G197" s="207"/>
      <c r="H197" s="207"/>
      <c r="I197" s="207"/>
      <c r="J197" s="207"/>
      <c r="K197" s="207"/>
      <c r="L197" s="207"/>
      <c r="M197" s="207"/>
      <c r="N197" s="119"/>
      <c r="O197" s="119"/>
      <c r="P197" s="119"/>
      <c r="Q197" s="119"/>
      <c r="R197" s="119"/>
      <c r="S197" s="462"/>
      <c r="T197" s="463"/>
      <c r="U197" s="463"/>
      <c r="V197" s="463"/>
      <c r="W197" s="463"/>
      <c r="X197" s="464"/>
      <c r="Y197" s="60"/>
    </row>
    <row r="198" spans="3:25">
      <c r="C198" s="172" t="s">
        <v>10</v>
      </c>
      <c r="D198" s="2"/>
      <c r="E198" s="119" t="s">
        <v>4</v>
      </c>
      <c r="F198" s="41"/>
      <c r="G198" s="42"/>
      <c r="H198" s="42"/>
      <c r="I198" s="42"/>
      <c r="J198" s="42"/>
      <c r="K198" s="42"/>
      <c r="L198" s="42"/>
      <c r="M198" s="42"/>
      <c r="N198" s="119"/>
      <c r="O198" s="119"/>
      <c r="P198" s="119"/>
      <c r="Q198" s="119"/>
      <c r="R198" s="119"/>
      <c r="S198" s="462"/>
      <c r="T198" s="463"/>
      <c r="U198" s="463"/>
      <c r="V198" s="463"/>
      <c r="W198" s="463"/>
      <c r="X198" s="464"/>
      <c r="Y198" s="60"/>
    </row>
    <row r="199" spans="3:25" ht="12" thickBot="1">
      <c r="C199" s="172" t="s">
        <v>11</v>
      </c>
      <c r="D199" s="12"/>
      <c r="E199" s="119" t="s">
        <v>4</v>
      </c>
      <c r="F199" s="207"/>
      <c r="G199" s="207"/>
      <c r="H199" s="207"/>
      <c r="I199" s="207"/>
      <c r="J199" s="119"/>
      <c r="K199" s="119"/>
      <c r="L199" s="119" t="s">
        <v>213</v>
      </c>
      <c r="M199" s="208"/>
      <c r="N199" s="119"/>
      <c r="O199" s="119"/>
      <c r="P199" s="119"/>
      <c r="Q199" s="119"/>
      <c r="R199" s="119"/>
      <c r="S199" s="465"/>
      <c r="T199" s="466"/>
      <c r="U199" s="466"/>
      <c r="V199" s="466"/>
      <c r="W199" s="466"/>
      <c r="X199" s="467"/>
      <c r="Y199" s="60"/>
    </row>
    <row r="200" spans="3:25">
      <c r="C200" s="172" t="s">
        <v>12</v>
      </c>
      <c r="D200" s="12"/>
      <c r="E200" s="116" t="s">
        <v>4</v>
      </c>
      <c r="F200" s="166"/>
      <c r="G200" s="166"/>
      <c r="H200" s="166"/>
      <c r="I200" s="166"/>
      <c r="J200" s="166"/>
      <c r="K200" s="119"/>
      <c r="L200" s="119"/>
      <c r="M200" s="119"/>
      <c r="N200" s="119"/>
      <c r="O200" s="119"/>
      <c r="P200" s="119"/>
      <c r="Q200" s="119"/>
      <c r="R200" s="119"/>
      <c r="S200" s="119"/>
      <c r="T200" s="7"/>
      <c r="U200" s="7"/>
      <c r="V200" s="7"/>
      <c r="W200" s="7"/>
      <c r="X200" s="7"/>
      <c r="Y200" s="60"/>
    </row>
    <row r="201" spans="3:25">
      <c r="C201" s="167" t="s">
        <v>13</v>
      </c>
      <c r="D201" s="40"/>
      <c r="E201" s="116" t="s">
        <v>4</v>
      </c>
      <c r="F201" s="42"/>
      <c r="G201" s="42"/>
      <c r="H201" s="42"/>
      <c r="I201" s="42"/>
      <c r="J201" s="42"/>
      <c r="K201" s="166" t="s">
        <v>14</v>
      </c>
      <c r="L201" s="41"/>
      <c r="M201" s="42"/>
      <c r="N201" s="42"/>
      <c r="O201" s="166"/>
      <c r="P201" s="166"/>
      <c r="Q201" s="166"/>
      <c r="R201" s="166"/>
      <c r="S201" s="119"/>
      <c r="T201" s="7"/>
      <c r="U201" s="7"/>
      <c r="V201" s="7"/>
      <c r="W201" s="7"/>
      <c r="X201" s="7"/>
      <c r="Y201" s="60"/>
    </row>
    <row r="202" spans="3:25">
      <c r="C202" s="172" t="s">
        <v>15</v>
      </c>
      <c r="D202" s="2"/>
      <c r="E202" s="116" t="s">
        <v>4</v>
      </c>
      <c r="F202" s="166"/>
      <c r="G202" s="166"/>
      <c r="H202" s="166"/>
      <c r="I202" s="119"/>
      <c r="J202" s="119"/>
      <c r="K202" s="119"/>
      <c r="L202" s="119"/>
      <c r="M202" s="119"/>
      <c r="N202" s="166" t="s">
        <v>16</v>
      </c>
      <c r="O202" s="166"/>
      <c r="P202" s="166"/>
      <c r="Q202" s="166"/>
      <c r="R202" s="166"/>
      <c r="S202" s="119"/>
      <c r="T202" s="62"/>
      <c r="U202" s="27"/>
      <c r="V202" s="27"/>
      <c r="W202" s="27"/>
      <c r="X202" s="27"/>
      <c r="Y202" s="60"/>
    </row>
    <row r="203" spans="3:25">
      <c r="C203" s="188" t="s">
        <v>17</v>
      </c>
      <c r="D203" s="2"/>
      <c r="E203" s="116" t="s">
        <v>4</v>
      </c>
      <c r="F203" s="166"/>
      <c r="G203" s="166"/>
      <c r="H203" s="166"/>
      <c r="I203" s="119"/>
      <c r="J203" s="119"/>
      <c r="K203" s="226" t="s">
        <v>18</v>
      </c>
      <c r="L203" s="166"/>
      <c r="M203" s="166"/>
      <c r="N203" s="166"/>
      <c r="O203" s="119"/>
      <c r="P203" s="119"/>
      <c r="Q203" s="226" t="s">
        <v>19</v>
      </c>
      <c r="R203" s="227"/>
      <c r="S203" s="119"/>
      <c r="T203" s="62"/>
      <c r="U203" s="27"/>
      <c r="V203" s="27"/>
      <c r="W203" s="27"/>
      <c r="X203" s="27"/>
      <c r="Y203" s="60"/>
    </row>
    <row r="204" spans="3:25">
      <c r="C204" s="172" t="s">
        <v>20</v>
      </c>
      <c r="D204" s="2"/>
      <c r="E204" s="116" t="s">
        <v>4</v>
      </c>
      <c r="F204" s="166"/>
      <c r="G204" s="166"/>
      <c r="H204" s="166"/>
      <c r="I204" s="166"/>
      <c r="J204" s="228"/>
      <c r="K204" s="228"/>
      <c r="L204" s="228"/>
      <c r="M204" s="229" t="s">
        <v>21</v>
      </c>
      <c r="N204" s="42"/>
      <c r="O204" s="42"/>
      <c r="P204" s="42"/>
      <c r="Q204" s="42"/>
      <c r="R204" s="42"/>
      <c r="S204" s="119"/>
      <c r="T204" s="62"/>
      <c r="U204" s="27"/>
      <c r="V204" s="27"/>
      <c r="W204" s="27"/>
      <c r="X204" s="27"/>
      <c r="Y204" s="60"/>
    </row>
    <row r="205" spans="3:25">
      <c r="C205" s="188" t="s">
        <v>22</v>
      </c>
      <c r="D205" s="2"/>
      <c r="E205" s="116" t="s">
        <v>4</v>
      </c>
      <c r="F205" s="230"/>
      <c r="G205" s="230"/>
      <c r="H205" s="230"/>
      <c r="I205" s="230"/>
      <c r="J205" s="230"/>
      <c r="K205" s="230"/>
      <c r="L205" s="230"/>
      <c r="M205" s="230"/>
      <c r="N205" s="230"/>
      <c r="O205" s="230"/>
      <c r="P205" s="230"/>
      <c r="Q205" s="230"/>
      <c r="R205" s="230"/>
      <c r="S205" s="119"/>
      <c r="T205" s="62"/>
      <c r="U205" s="27"/>
      <c r="V205" s="27"/>
      <c r="W205" s="27"/>
      <c r="X205" s="27"/>
      <c r="Y205" s="60"/>
    </row>
    <row r="206" spans="3:25">
      <c r="C206" s="188" t="s">
        <v>23</v>
      </c>
      <c r="D206" s="2"/>
      <c r="E206" s="116" t="s">
        <v>4</v>
      </c>
      <c r="F206" s="166"/>
      <c r="G206" s="166"/>
      <c r="H206" s="166"/>
      <c r="I206" s="166"/>
      <c r="J206" s="166"/>
      <c r="K206" s="166"/>
      <c r="L206" s="166"/>
      <c r="M206" s="166"/>
      <c r="N206" s="166"/>
      <c r="O206" s="166"/>
      <c r="P206" s="119"/>
      <c r="Q206" s="119" t="s">
        <v>214</v>
      </c>
      <c r="R206" s="208"/>
      <c r="S206" s="119" t="s">
        <v>24</v>
      </c>
      <c r="T206" s="62"/>
      <c r="U206" s="27"/>
      <c r="V206" s="27"/>
      <c r="W206" s="27"/>
      <c r="X206" s="27"/>
      <c r="Y206" s="60"/>
    </row>
    <row r="207" spans="3:25">
      <c r="C207" s="172" t="s">
        <v>25</v>
      </c>
      <c r="D207" s="2"/>
      <c r="E207" s="116" t="s">
        <v>4</v>
      </c>
      <c r="F207" s="166"/>
      <c r="G207" s="166"/>
      <c r="H207" s="166"/>
      <c r="I207" s="166"/>
      <c r="J207" s="56"/>
      <c r="K207" s="119"/>
      <c r="L207" s="119"/>
      <c r="M207" s="119"/>
      <c r="N207" s="119"/>
      <c r="O207" s="119"/>
      <c r="P207" s="119"/>
      <c r="Q207" s="119"/>
      <c r="R207" s="119"/>
      <c r="S207" s="119"/>
      <c r="T207" s="62"/>
      <c r="U207" s="27"/>
      <c r="V207" s="27"/>
      <c r="W207" s="27"/>
      <c r="X207" s="27"/>
      <c r="Y207" s="60"/>
    </row>
    <row r="208" spans="3:25">
      <c r="C208" s="172" t="s">
        <v>26</v>
      </c>
      <c r="D208" s="2"/>
      <c r="E208" s="116" t="s">
        <v>4</v>
      </c>
      <c r="F208" s="56"/>
      <c r="G208" s="56"/>
      <c r="H208" s="56"/>
      <c r="I208" s="56"/>
      <c r="J208" s="119"/>
      <c r="K208" s="119" t="s">
        <v>27</v>
      </c>
      <c r="L208" s="119"/>
      <c r="M208" s="119"/>
      <c r="N208" s="119"/>
      <c r="O208" s="56"/>
      <c r="P208" s="56"/>
      <c r="Q208" s="56"/>
      <c r="R208" s="56"/>
      <c r="S208" s="119"/>
      <c r="T208" s="62"/>
      <c r="U208" s="27"/>
      <c r="V208" s="27"/>
      <c r="W208" s="27"/>
      <c r="X208" s="27"/>
      <c r="Y208" s="60"/>
    </row>
    <row r="209" spans="3:25">
      <c r="C209" s="172"/>
      <c r="D209" s="2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62"/>
      <c r="U209" s="27"/>
      <c r="V209" s="27"/>
      <c r="W209" s="27"/>
      <c r="X209" s="27"/>
      <c r="Y209" s="60"/>
    </row>
    <row r="210" spans="3:25">
      <c r="C210" s="172" t="s">
        <v>28</v>
      </c>
      <c r="D210" s="2"/>
      <c r="E210" s="116"/>
      <c r="F210" s="166"/>
      <c r="G210" s="166"/>
      <c r="H210" s="166"/>
      <c r="I210" s="166"/>
      <c r="J210" s="166"/>
      <c r="K210" s="166"/>
      <c r="L210" s="119"/>
      <c r="M210" s="119"/>
      <c r="N210" s="119"/>
      <c r="O210" s="119"/>
      <c r="P210" s="119"/>
      <c r="Q210" s="119"/>
      <c r="R210" s="119"/>
      <c r="S210" s="119"/>
      <c r="T210" s="62"/>
      <c r="U210" s="27"/>
      <c r="V210" s="27"/>
      <c r="W210" s="27"/>
      <c r="X210" s="27"/>
      <c r="Y210" s="60"/>
    </row>
    <row r="211" spans="3:25">
      <c r="C211" s="172" t="s">
        <v>29</v>
      </c>
      <c r="D211" s="2"/>
      <c r="E211" s="116" t="s">
        <v>4</v>
      </c>
      <c r="F211" s="41"/>
      <c r="G211" s="42"/>
      <c r="H211" s="42"/>
      <c r="I211" s="42"/>
      <c r="J211" s="42"/>
      <c r="K211" s="42"/>
      <c r="L211" s="119" t="s">
        <v>30</v>
      </c>
      <c r="M211" s="119"/>
      <c r="N211" s="119"/>
      <c r="O211" s="42"/>
      <c r="P211" s="42"/>
      <c r="Q211" s="42"/>
      <c r="R211" s="42"/>
      <c r="S211" s="119"/>
      <c r="T211" s="62"/>
      <c r="U211" s="27"/>
      <c r="V211" s="27"/>
      <c r="W211" s="27"/>
      <c r="X211" s="27"/>
      <c r="Y211" s="60"/>
    </row>
    <row r="212" spans="3:25" ht="14.25" customHeight="1">
      <c r="C212" s="172" t="s">
        <v>31</v>
      </c>
      <c r="D212" s="2"/>
      <c r="E212" s="116" t="s">
        <v>4</v>
      </c>
      <c r="F212" s="231"/>
      <c r="G212" s="232"/>
      <c r="H212" s="232"/>
      <c r="I212" s="232"/>
      <c r="J212" s="232"/>
      <c r="K212" s="232"/>
      <c r="L212" s="119" t="s">
        <v>32</v>
      </c>
      <c r="M212" s="119"/>
      <c r="N212" s="119" t="s">
        <v>4</v>
      </c>
      <c r="O212" s="42"/>
      <c r="P212" s="42"/>
      <c r="Q212" s="42"/>
      <c r="R212" s="42"/>
      <c r="S212" s="119"/>
      <c r="T212" s="62"/>
      <c r="U212" s="27"/>
      <c r="V212" s="27"/>
      <c r="W212" s="27"/>
      <c r="X212" s="27"/>
      <c r="Y212" s="60"/>
    </row>
    <row r="213" spans="3:25" ht="13.5" customHeight="1">
      <c r="C213" s="172" t="s">
        <v>33</v>
      </c>
      <c r="D213" s="2"/>
      <c r="E213" s="116" t="s">
        <v>4</v>
      </c>
      <c r="F213" s="232"/>
      <c r="G213" s="232"/>
      <c r="H213" s="232"/>
      <c r="I213" s="232"/>
      <c r="J213" s="232"/>
      <c r="K213" s="232"/>
      <c r="L213" s="166" t="s">
        <v>34</v>
      </c>
      <c r="M213" s="119"/>
      <c r="N213" s="119" t="s">
        <v>4</v>
      </c>
      <c r="O213" s="42"/>
      <c r="P213" s="42"/>
      <c r="Q213" s="42"/>
      <c r="R213" s="42"/>
      <c r="S213" s="119"/>
      <c r="T213" s="62"/>
      <c r="U213" s="27"/>
      <c r="V213" s="27"/>
      <c r="W213" s="27"/>
      <c r="X213" s="27"/>
      <c r="Y213" s="60"/>
    </row>
    <row r="214" spans="3:25" ht="15.75" customHeight="1">
      <c r="C214" s="172"/>
      <c r="D214" s="2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42"/>
      <c r="Q214" s="42"/>
      <c r="R214" s="42"/>
      <c r="S214" s="119"/>
      <c r="T214" s="62"/>
      <c r="U214" s="27"/>
      <c r="V214" s="27"/>
      <c r="W214" s="27"/>
      <c r="X214" s="27"/>
      <c r="Y214" s="60"/>
    </row>
    <row r="215" spans="3:25">
      <c r="C215" s="172" t="s">
        <v>35</v>
      </c>
      <c r="D215" s="2"/>
      <c r="E215" s="116" t="s">
        <v>4</v>
      </c>
      <c r="F215" s="42"/>
      <c r="G215" s="42"/>
      <c r="H215" s="42"/>
      <c r="I215" s="42"/>
      <c r="J215" s="42"/>
      <c r="K215" s="42"/>
      <c r="L215" s="119" t="s">
        <v>36</v>
      </c>
      <c r="M215" s="233"/>
      <c r="N215" s="166"/>
      <c r="O215" s="119" t="s">
        <v>24</v>
      </c>
      <c r="P215" s="119"/>
      <c r="Q215" s="119" t="s">
        <v>37</v>
      </c>
      <c r="R215" s="166"/>
      <c r="S215" s="119"/>
      <c r="T215" s="62"/>
      <c r="U215" s="27"/>
      <c r="V215" s="27"/>
      <c r="W215" s="27"/>
      <c r="X215" s="27"/>
      <c r="Y215" s="60"/>
    </row>
    <row r="216" spans="3:25">
      <c r="C216" s="172" t="s">
        <v>38</v>
      </c>
      <c r="D216" s="2"/>
      <c r="E216" s="116" t="s">
        <v>4</v>
      </c>
      <c r="F216" s="42"/>
      <c r="G216" s="42"/>
      <c r="H216" s="42"/>
      <c r="I216" s="42"/>
      <c r="J216" s="42"/>
      <c r="K216" s="42"/>
      <c r="L216" s="42"/>
      <c r="M216" s="42"/>
      <c r="N216" s="119"/>
      <c r="O216" s="119" t="s">
        <v>39</v>
      </c>
      <c r="P216" s="41"/>
      <c r="Q216" s="42"/>
      <c r="R216" s="42"/>
      <c r="S216" s="119"/>
      <c r="T216" s="62"/>
      <c r="U216" s="27"/>
      <c r="V216" s="27"/>
      <c r="W216" s="27"/>
      <c r="X216" s="27"/>
      <c r="Y216" s="60"/>
    </row>
    <row r="217" spans="3:25">
      <c r="C217" s="172" t="s">
        <v>40</v>
      </c>
      <c r="D217" s="2"/>
      <c r="E217" s="116" t="s">
        <v>4</v>
      </c>
      <c r="F217" s="230"/>
      <c r="G217" s="230"/>
      <c r="H217" s="230"/>
      <c r="I217" s="230"/>
      <c r="J217" s="230"/>
      <c r="K217" s="230"/>
      <c r="L217" s="119" t="s">
        <v>36</v>
      </c>
      <c r="M217" s="234"/>
      <c r="N217" s="166"/>
      <c r="O217" s="119" t="s">
        <v>24</v>
      </c>
      <c r="P217" s="119"/>
      <c r="Q217" s="119"/>
      <c r="R217" s="166"/>
      <c r="S217" s="119"/>
      <c r="T217" s="62"/>
      <c r="U217" s="27"/>
      <c r="V217" s="27"/>
      <c r="W217" s="27"/>
      <c r="X217" s="27"/>
      <c r="Y217" s="60"/>
    </row>
    <row r="218" spans="3:25">
      <c r="C218" s="172" t="s">
        <v>41</v>
      </c>
      <c r="D218" s="2"/>
      <c r="E218" s="116" t="s">
        <v>4</v>
      </c>
      <c r="F218" s="42"/>
      <c r="G218" s="42"/>
      <c r="H218" s="42"/>
      <c r="I218" s="42"/>
      <c r="J218" s="42"/>
      <c r="K218" s="42"/>
      <c r="L218" s="42"/>
      <c r="M218" s="42"/>
      <c r="N218" s="119"/>
      <c r="O218" s="119" t="s">
        <v>39</v>
      </c>
      <c r="P218" s="41"/>
      <c r="Q218" s="42"/>
      <c r="R218" s="42"/>
      <c r="S218" s="119"/>
      <c r="T218" s="62"/>
      <c r="U218" s="27"/>
      <c r="V218" s="27"/>
      <c r="W218" s="27"/>
      <c r="X218" s="27"/>
      <c r="Y218" s="60"/>
    </row>
    <row r="219" spans="3:25">
      <c r="C219" s="172" t="s">
        <v>42</v>
      </c>
      <c r="D219" s="2"/>
      <c r="E219" s="116" t="s">
        <v>4</v>
      </c>
      <c r="F219" s="230"/>
      <c r="G219" s="230"/>
      <c r="H219" s="230"/>
      <c r="I219" s="230"/>
      <c r="J219" s="230"/>
      <c r="K219" s="230"/>
      <c r="L219" s="230"/>
      <c r="M219" s="230"/>
      <c r="N219" s="119"/>
      <c r="O219" s="119"/>
      <c r="P219" s="119"/>
      <c r="Q219" s="119"/>
      <c r="R219" s="119"/>
      <c r="S219" s="119"/>
      <c r="T219" s="62"/>
      <c r="U219" s="27"/>
      <c r="V219" s="27"/>
      <c r="W219" s="27"/>
      <c r="X219" s="27"/>
      <c r="Y219" s="60"/>
    </row>
    <row r="220" spans="3:25">
      <c r="C220" s="172"/>
      <c r="D220" s="2"/>
      <c r="E220" s="116"/>
      <c r="F220" s="230"/>
      <c r="G220" s="230"/>
      <c r="H220" s="230"/>
      <c r="I220" s="230"/>
      <c r="J220" s="230"/>
      <c r="K220" s="230"/>
      <c r="L220" s="230"/>
      <c r="M220" s="230"/>
      <c r="N220" s="119"/>
      <c r="O220" s="119" t="s">
        <v>43</v>
      </c>
      <c r="P220" s="119"/>
      <c r="Q220" s="119"/>
      <c r="R220" s="119"/>
      <c r="S220" s="119"/>
      <c r="T220" s="62"/>
      <c r="U220" s="27"/>
      <c r="V220" s="27"/>
      <c r="W220" s="27"/>
      <c r="X220" s="27"/>
      <c r="Y220" s="60"/>
    </row>
    <row r="221" spans="3:25">
      <c r="C221" s="188" t="s">
        <v>44</v>
      </c>
      <c r="D221" s="2"/>
      <c r="E221" s="116" t="s">
        <v>4</v>
      </c>
      <c r="F221" s="208"/>
      <c r="G221" s="119" t="s">
        <v>45</v>
      </c>
      <c r="H221" s="208"/>
      <c r="I221" s="171" t="s">
        <v>4</v>
      </c>
      <c r="J221" s="229" t="s">
        <v>46</v>
      </c>
      <c r="K221" s="229"/>
      <c r="L221" s="235"/>
      <c r="M221" s="229"/>
      <c r="N221" s="166"/>
      <c r="O221" s="362"/>
      <c r="P221" s="363"/>
      <c r="Q221" s="364"/>
      <c r="R221" s="119"/>
      <c r="S221" s="119"/>
      <c r="T221" s="62"/>
      <c r="U221" s="27"/>
      <c r="V221" s="27"/>
      <c r="W221" s="27"/>
      <c r="X221" s="27"/>
      <c r="Y221" s="60"/>
    </row>
    <row r="222" spans="3:25">
      <c r="C222" s="175" t="s">
        <v>56</v>
      </c>
      <c r="D222" s="16"/>
      <c r="E222" s="236" t="s">
        <v>4</v>
      </c>
      <c r="F222" s="236"/>
      <c r="G222" s="237"/>
      <c r="H222" s="237"/>
      <c r="I222" s="237"/>
      <c r="J222" s="237"/>
      <c r="K222" s="237"/>
      <c r="L222" s="237"/>
      <c r="M222" s="238"/>
      <c r="N222" s="119"/>
      <c r="O222" s="365"/>
      <c r="P222" s="366"/>
      <c r="Q222" s="367"/>
      <c r="R222" s="119"/>
      <c r="S222" s="119"/>
      <c r="T222" s="62"/>
      <c r="U222" s="27"/>
      <c r="V222" s="27"/>
      <c r="W222" s="27"/>
      <c r="X222" s="27"/>
      <c r="Y222" s="60"/>
    </row>
    <row r="223" spans="3:25" ht="12" thickBot="1">
      <c r="C223" s="176"/>
      <c r="D223" s="63"/>
      <c r="E223" s="120"/>
      <c r="F223" s="120"/>
      <c r="G223" s="239"/>
      <c r="H223" s="239"/>
      <c r="I223" s="239"/>
      <c r="J223" s="239"/>
      <c r="K223" s="239"/>
      <c r="L223" s="239"/>
      <c r="M223" s="239"/>
      <c r="N223" s="120"/>
      <c r="O223" s="120"/>
      <c r="P223" s="120"/>
      <c r="Q223" s="120"/>
      <c r="R223" s="120"/>
      <c r="S223" s="120"/>
      <c r="T223" s="64"/>
      <c r="U223" s="108"/>
      <c r="V223" s="108"/>
      <c r="W223" s="108"/>
      <c r="X223" s="108"/>
      <c r="Y223" s="109"/>
    </row>
    <row r="224" spans="3:25" ht="15">
      <c r="C224" s="458"/>
      <c r="D224" s="458"/>
      <c r="E224" s="458"/>
      <c r="F224" s="458"/>
      <c r="G224" s="458"/>
      <c r="H224" s="458"/>
      <c r="I224" s="458"/>
      <c r="J224" s="458"/>
      <c r="K224" s="458"/>
      <c r="L224" s="458"/>
      <c r="M224" s="458"/>
      <c r="N224" s="458"/>
      <c r="O224" s="458"/>
      <c r="P224" s="458"/>
      <c r="Q224" s="458"/>
      <c r="R224" s="458"/>
      <c r="S224" s="458"/>
      <c r="T224" s="2"/>
    </row>
  </sheetData>
  <mergeCells count="207">
    <mergeCell ref="B41:R41"/>
    <mergeCell ref="B43:D44"/>
    <mergeCell ref="E43:R43"/>
    <mergeCell ref="B48:D48"/>
    <mergeCell ref="B49:D49"/>
    <mergeCell ref="C224:S224"/>
    <mergeCell ref="S190:X199"/>
    <mergeCell ref="C189:S189"/>
    <mergeCell ref="C188:S188"/>
    <mergeCell ref="C187:S187"/>
    <mergeCell ref="C186:S186"/>
    <mergeCell ref="Q130:V130"/>
    <mergeCell ref="Q129:V129"/>
    <mergeCell ref="P128:V128"/>
    <mergeCell ref="Q127:S127"/>
    <mergeCell ref="Q126:V126"/>
    <mergeCell ref="Q125:V125"/>
    <mergeCell ref="Q124:V124"/>
    <mergeCell ref="Q123:V123"/>
    <mergeCell ref="Q122:V122"/>
    <mergeCell ref="Q109:S109"/>
    <mergeCell ref="Q81:S82"/>
    <mergeCell ref="P7:R13"/>
    <mergeCell ref="B45:D45"/>
    <mergeCell ref="B46:D46"/>
    <mergeCell ref="B47:D47"/>
    <mergeCell ref="B27:C27"/>
    <mergeCell ref="B28:C28"/>
    <mergeCell ref="B29:C29"/>
    <mergeCell ref="B30:C30"/>
    <mergeCell ref="B32:C32"/>
    <mergeCell ref="B33:C33"/>
    <mergeCell ref="B34:C34"/>
    <mergeCell ref="B35:C35"/>
    <mergeCell ref="B36:C36"/>
    <mergeCell ref="B16:C16"/>
    <mergeCell ref="B17:C17"/>
    <mergeCell ref="B20:C20"/>
    <mergeCell ref="B19:C19"/>
    <mergeCell ref="B21:C21"/>
    <mergeCell ref="B22:C22"/>
    <mergeCell ref="B23:C23"/>
    <mergeCell ref="B24:C24"/>
    <mergeCell ref="I38:K38"/>
    <mergeCell ref="B38:C38"/>
    <mergeCell ref="N38:R39"/>
    <mergeCell ref="C76:H76"/>
    <mergeCell ref="C77:H77"/>
    <mergeCell ref="Q77:V77"/>
    <mergeCell ref="C78:H78"/>
    <mergeCell ref="Q78:V78"/>
    <mergeCell ref="Q76:S76"/>
    <mergeCell ref="AD105:AG105"/>
    <mergeCell ref="C105:F105"/>
    <mergeCell ref="X102:AB102"/>
    <mergeCell ref="W81:W82"/>
    <mergeCell ref="X81:AB81"/>
    <mergeCell ref="Q92:S92"/>
    <mergeCell ref="Q93:S93"/>
    <mergeCell ref="B79:G79"/>
    <mergeCell ref="P79:V79"/>
    <mergeCell ref="B81:B82"/>
    <mergeCell ref="C81:H82"/>
    <mergeCell ref="I81:I82"/>
    <mergeCell ref="J81:N81"/>
    <mergeCell ref="P81:P82"/>
    <mergeCell ref="C87:H87"/>
    <mergeCell ref="Q84:S84"/>
    <mergeCell ref="Q85:S85"/>
    <mergeCell ref="Q86:S86"/>
    <mergeCell ref="Q87:S87"/>
    <mergeCell ref="Q88:S88"/>
    <mergeCell ref="Q89:S89"/>
    <mergeCell ref="Q90:S90"/>
    <mergeCell ref="W102:W103"/>
    <mergeCell ref="C95:H95"/>
    <mergeCell ref="Q95:V95"/>
    <mergeCell ref="B96:G96"/>
    <mergeCell ref="P96:V96"/>
    <mergeCell ref="C101:H101"/>
    <mergeCell ref="Q101:V101"/>
    <mergeCell ref="P102:P103"/>
    <mergeCell ref="Q102:S103"/>
    <mergeCell ref="Q91:S91"/>
    <mergeCell ref="C88:H88"/>
    <mergeCell ref="C89:H89"/>
    <mergeCell ref="C92:H92"/>
    <mergeCell ref="C93:H93"/>
    <mergeCell ref="C94:H94"/>
    <mergeCell ref="Q94:V94"/>
    <mergeCell ref="Q110:S110"/>
    <mergeCell ref="Q111:S111"/>
    <mergeCell ref="Q112:S112"/>
    <mergeCell ref="C110:H110"/>
    <mergeCell ref="C111:H111"/>
    <mergeCell ref="C112:H112"/>
    <mergeCell ref="C108:H108"/>
    <mergeCell ref="C109:H109"/>
    <mergeCell ref="Q105:S105"/>
    <mergeCell ref="Q106:S106"/>
    <mergeCell ref="Q107:S107"/>
    <mergeCell ref="Q108:S108"/>
    <mergeCell ref="C107:H107"/>
    <mergeCell ref="Q113:S113"/>
    <mergeCell ref="B140:R140"/>
    <mergeCell ref="B142:D143"/>
    <mergeCell ref="E142:R142"/>
    <mergeCell ref="B149:D149"/>
    <mergeCell ref="C113:H113"/>
    <mergeCell ref="C114:H114"/>
    <mergeCell ref="Q114:V114"/>
    <mergeCell ref="B115:H115"/>
    <mergeCell ref="P115:V115"/>
    <mergeCell ref="B150:D150"/>
    <mergeCell ref="C68:H68"/>
    <mergeCell ref="C69:H69"/>
    <mergeCell ref="C70:H70"/>
    <mergeCell ref="C71:H71"/>
    <mergeCell ref="C72:H72"/>
    <mergeCell ref="C129:H129"/>
    <mergeCell ref="B130:N133"/>
    <mergeCell ref="C125:H125"/>
    <mergeCell ref="C126:H126"/>
    <mergeCell ref="B128:H128"/>
    <mergeCell ref="C127:H127"/>
    <mergeCell ref="C122:H122"/>
    <mergeCell ref="C123:H123"/>
    <mergeCell ref="C124:H124"/>
    <mergeCell ref="B102:B103"/>
    <mergeCell ref="C102:H103"/>
    <mergeCell ref="I102:I103"/>
    <mergeCell ref="J102:N102"/>
    <mergeCell ref="C90:H90"/>
    <mergeCell ref="C91:H91"/>
    <mergeCell ref="C84:H84"/>
    <mergeCell ref="C85:H85"/>
    <mergeCell ref="C86:H86"/>
    <mergeCell ref="W116:W117"/>
    <mergeCell ref="X116:AB116"/>
    <mergeCell ref="C120:H120"/>
    <mergeCell ref="Q120:V120"/>
    <mergeCell ref="C121:H121"/>
    <mergeCell ref="Q121:V121"/>
    <mergeCell ref="C119:H119"/>
    <mergeCell ref="B116:B117"/>
    <mergeCell ref="C116:H117"/>
    <mergeCell ref="I116:I117"/>
    <mergeCell ref="J116:N116"/>
    <mergeCell ref="P116:P117"/>
    <mergeCell ref="Q116:S117"/>
    <mergeCell ref="C75:H75"/>
    <mergeCell ref="C67:H67"/>
    <mergeCell ref="C73:H73"/>
    <mergeCell ref="Q74:S74"/>
    <mergeCell ref="Q75:S75"/>
    <mergeCell ref="B61:D61"/>
    <mergeCell ref="B62:D62"/>
    <mergeCell ref="B63:AB63"/>
    <mergeCell ref="B64:B65"/>
    <mergeCell ref="C64:H65"/>
    <mergeCell ref="I64:I65"/>
    <mergeCell ref="J64:N64"/>
    <mergeCell ref="P64:P65"/>
    <mergeCell ref="Q64:S65"/>
    <mergeCell ref="W64:W65"/>
    <mergeCell ref="Q67:S67"/>
    <mergeCell ref="Q68:S68"/>
    <mergeCell ref="Q69:S69"/>
    <mergeCell ref="Q70:S70"/>
    <mergeCell ref="Q71:S71"/>
    <mergeCell ref="Q72:S72"/>
    <mergeCell ref="Q73:S73"/>
    <mergeCell ref="X64:AB64"/>
    <mergeCell ref="C74:H74"/>
    <mergeCell ref="E11:L11"/>
    <mergeCell ref="E12:L12"/>
    <mergeCell ref="E13:L13"/>
    <mergeCell ref="B60:D60"/>
    <mergeCell ref="E60:R60"/>
    <mergeCell ref="B3:R3"/>
    <mergeCell ref="B4:R4"/>
    <mergeCell ref="B5:R5"/>
    <mergeCell ref="B6:R6"/>
    <mergeCell ref="B8:C8"/>
    <mergeCell ref="F8:G8"/>
    <mergeCell ref="H8:L8"/>
    <mergeCell ref="E9:L9"/>
    <mergeCell ref="E10:L10"/>
    <mergeCell ref="B9:C9"/>
    <mergeCell ref="B10:C10"/>
    <mergeCell ref="B11:C11"/>
    <mergeCell ref="B12:C12"/>
    <mergeCell ref="B14:C14"/>
    <mergeCell ref="B15:C15"/>
    <mergeCell ref="B25:C25"/>
    <mergeCell ref="B50:D50"/>
    <mergeCell ref="B51:D51"/>
    <mergeCell ref="B39:C39"/>
    <mergeCell ref="F196:M196"/>
    <mergeCell ref="O221:Q222"/>
    <mergeCell ref="C191:D191"/>
    <mergeCell ref="G191:H191"/>
    <mergeCell ref="I191:M191"/>
    <mergeCell ref="F192:M192"/>
    <mergeCell ref="F193:M193"/>
    <mergeCell ref="F194:M194"/>
    <mergeCell ref="F195:M195"/>
  </mergeCells>
  <dataValidations count="38">
    <dataValidation type="list" allowBlank="1" showInputMessage="1" showErrorMessage="1" prompt="Jumlah Mata Kuliah LULUS Min C&#10;berdasarkan KHS semester ybs" sqref="E145:R145 R47:R50 E46:R46">
      <formula1>$BG$19:$BG$38</formula1>
    </dataValidation>
    <dataValidation type="list" allowBlank="1" showInputMessage="1" showErrorMessage="1" prompt="Data KRS semester berjalan" sqref="E144:R144 E45:R45">
      <formula1>$BG$19:$BG$38</formula1>
    </dataValidation>
    <dataValidation type="decimal" allowBlank="1" showInputMessage="1" showErrorMessage="1" errorTitle="DATA ENTRY SALAH !!!" error="IP antara 0,00 - 4,00&#10;jika mhs Stop Out kosongkan saja&#10;&#10;more info :&#10;ask. mr. Leman Shumadja&#10;" sqref="E148:R148 E49:Q49">
      <formula1>0</formula1>
      <formula2>4</formula2>
    </dataValidation>
    <dataValidation type="decimal" allowBlank="1" showInputMessage="1" showErrorMessage="1" errorTitle="DATA ENTRY SALAH !!!" error="IPK antara 0,00 - 4,00&#10;Jika MHS ybs Stop Out&#10;maka Kosongkan saja !!!&#10;&#10;more info ask:&#10;Mr. Leman Shumadja" sqref="F149:R150 F61:R62 F50:Q51 R51">
      <formula1>0</formula1>
      <formula2>4</formula2>
    </dataValidation>
    <dataValidation type="whole" allowBlank="1" showInputMessage="1" showErrorMessage="1" errorTitle="DATA ENTRY SALAH !!!!" error="entry jumlah sks salah !!!&#10;sks minimal 0&#10;sks maksimal 24&#10;&#10;info lengkap hubungi :&#10;mr. Leman Shumadja" sqref="E146:R146 E47:Q47">
      <formula1>0</formula1>
      <formula2>24</formula2>
    </dataValidation>
    <dataValidation type="whole" operator="lessThanOrEqual" allowBlank="1" showInputMessage="1" showErrorMessage="1" errorTitle="DATA ENTRY SALAH !!!!" error="entry jumlah sks salah !!!&#10;Jlh. SKS Lulus harus tidak lebih besar daripada SKS ditempuh&#10;&#10;info lengkap hubungi :&#10;mr. Leman Shumadja" sqref="E147:R147 E48:Q48">
      <formula1>E47</formula1>
    </dataValidation>
    <dataValidation type="list" allowBlank="1" showInputMessage="1" showErrorMessage="1" prompt="Masukkan Status Tempat Tinggal Mahasiswa Ybs" sqref="F197 E14">
      <formula1>#REF!</formula1>
    </dataValidation>
    <dataValidation type="list" allowBlank="1" showInputMessage="1" showErrorMessage="1" promptTitle="Test :" prompt="Mintalah Mhs ybs untuk membaca minimal 3 Ayat Al-Qur'an yang bukan hafalan !!!&#10;&#10;kategorikan kemampuan mhs ybs :&#10;1. Fasih Bertajuid&#10;2. Lancar&#10;3. Terbata-bata&#10;4. Belum Bisa" sqref="O202:R202 N19:Q19">
      <formula1>#REF!</formula1>
    </dataValidation>
    <dataValidation type="list" allowBlank="1" showInputMessage="1" showErrorMessage="1" promptTitle="Test Percakapan :" prompt="Mintalah mahasiswa memperkenalkan dirinya dalam bahasa Inggris,&#10;ajukan pertanyaan dalam bahasa inggris sederhana !!!" sqref="L203:N203 K20:M20">
      <formula1>#REF!</formula1>
    </dataValidation>
    <dataValidation type="list" allowBlank="1" showInputMessage="1" showErrorMessage="1" promptTitle="Test Kemampuan Membaca :" prompt="Mintalah Mahasiswa membaca 1 paragraf dari buku berteks Bahasa Inggris !!!&#10;&#10;Kategorikan kemampuan :&#10;1. Fasih&#10;2. Lancar&#10;3. Terbata-bata&#10;4. Belum Bisa&#10;" sqref="F203:H203 E20:G20">
      <formula1>#REF!</formula1>
    </dataValidation>
    <dataValidation type="list" allowBlank="1" showInputMessage="1" showErrorMessage="1" prompt="Tentukan berdasar Status Perkawinan" sqref="C201 B18">
      <formula1>#REF!</formula1>
    </dataValidation>
    <dataValidation type="list" allowBlank="1" showInputMessage="1" showErrorMessage="1" prompt="pilih agama ybs" sqref="F202:H202 E19:G19">
      <formula1>$AW$12:$AW$17</formula1>
    </dataValidation>
    <dataValidation allowBlank="1" showInputMessage="1" showErrorMessage="1" prompt="Masukkan Nilai TOEFL Mhs jika ada, dan sertakan copy lembar toefl" sqref="R203 Q20"/>
    <dataValidation type="list" allowBlank="1" showInputMessage="1" showErrorMessage="1" prompt="Kategori Pekerjaan" sqref="F204:I204 E21:H21">
      <formula1>$AR$12:$AR$20</formula1>
    </dataValidation>
    <dataValidation allowBlank="1" showInputMessage="1" showErrorMessage="1" prompt="Masukan nilai UAN Mhs ybs" sqref="R206 Q23"/>
    <dataValidation type="list" allowBlank="1" showInputMessage="1" showErrorMessage="1" prompt="Pilih Jenis Sekolah" sqref="F206 E23">
      <formula1>$AW$34:$AW$38</formula1>
    </dataValidation>
    <dataValidation type="list" allowBlank="1" showInputMessage="1" showErrorMessage="1" prompt="Tentukan moda transportasi yang digunakan mahasiswa ybs untuk ke kampus" sqref="O208 N25">
      <formula1>$AW$26:$AW$31</formula1>
    </dataValidation>
    <dataValidation type="list" allowBlank="1" showInputMessage="1" showErrorMessage="1" prompt="Pilih sumber dana perkuliahan" sqref="F208 E25">
      <formula1>$BB$13:$BB$21</formula1>
    </dataValidation>
    <dataValidation type="list" allowBlank="1" showInputMessage="1" showErrorMessage="1" prompt="pilih status perkawinan" sqref="F200 E17">
      <formula1>$AW$18:$AW$24</formula1>
    </dataValidation>
    <dataValidation type="list" allowBlank="1" showInputMessage="1" showErrorMessage="1" prompt="Pilih Strata tingkat pendidikan Ayah" sqref="R215 Q32">
      <formula1>$AP$73:$AP$87</formula1>
    </dataValidation>
    <dataValidation type="list" allowBlank="1" showInputMessage="1" showErrorMessage="1" prompt="Pilih Strata tingkat pendidikan Ibu" sqref="R217 Q34">
      <formula1>$AP$73:$AP$87</formula1>
    </dataValidation>
    <dataValidation allowBlank="1" showInputMessage="1" showErrorMessage="1" errorTitle="DATA ENTRY SALAH !!!!" error="tanggal lahir format&#10;&#10;dd/mm/yy&#10;contoh : 23/12/1989&#10;&#10;more info ask :&#10;mr. Leman Shumadja" prompt="tgl/bln/th lahir Ayah" sqref="M215:N215 L32:M32"/>
    <dataValidation type="list" allowBlank="1" showInputMessage="1" showErrorMessage="1" prompt="Jumlah saudara termasuk Mahasiswa ybs" sqref="H221 G38">
      <formula1>$BF$24:$BF$36</formula1>
    </dataValidation>
    <dataValidation type="list" allowBlank="1" showInputMessage="1" showErrorMessage="1" prompt="anak keberapa?" sqref="F221 E38">
      <formula1>$BF$24:$BF$36</formula1>
    </dataValidation>
    <dataValidation allowBlank="1" showInputMessage="1" showErrorMessage="1" errorTitle="DATA ENTRY SALAH !!!!" error="tanggal lahir format&#10;&#10;dd/mm/yy&#10;contoh : 23/12/1989&#10;&#10;more info ask :&#10;mr. Leman Shumadja" prompt="tgl/bln/th lahir Ibu" sqref="M217:N217 L34:M34"/>
    <dataValidation type="list" allowBlank="1" showInputMessage="1" showErrorMessage="1" prompt="Kosongkan Jika Belum Menikah" sqref="R201 Q18">
      <formula1>#REF!</formula1>
    </dataValidation>
    <dataValidation type="whole" allowBlank="1" showInputMessage="1" showErrorMessage="1" prompt="Kosongkan Jika Belum Menikah" sqref="Q201 P18">
      <formula1>0</formula1>
      <formula2>6</formula2>
    </dataValidation>
    <dataValidation type="list" allowBlank="1" showInputMessage="1" showErrorMessage="1" prompt="kosongkan Jika Belum Menikah" sqref="O201:P201 N18:O18">
      <formula1>#REF!</formula1>
    </dataValidation>
    <dataValidation type="list" allowBlank="1" showInputMessage="1" showErrorMessage="1" promptTitle="Kemampuan membaca Qur'an :" prompt="Kosongkan Jika NON MUSLIM" sqref="N202 M19">
      <formula1>#REF!</formula1>
    </dataValidation>
    <dataValidation type="list" allowBlank="1" showInputMessage="1" showErrorMessage="1" prompt="Tentukan PA mahasiswa ybs" sqref="G222:M223 F39:L40">
      <formula1>$BH$5:$BH$14</formula1>
    </dataValidation>
    <dataValidation type="list" allowBlank="1" showInputMessage="1" showErrorMessage="1" promptTitle="Kota/Kabupaten" prompt="Tentukan Kota/ Kabupaten asal Sekolah Mahasiswa ybs" sqref="L206 K23">
      <formula1>$BM$13:$BM$32</formula1>
    </dataValidation>
    <dataValidation type="list" allowBlank="1" showInputMessage="1" showErrorMessage="1" promptTitle="Kota/Kabupaten" prompt="Kota/ Kabupaten" sqref="N221 M38">
      <formula1>$BM$13:$BM$32</formula1>
    </dataValidation>
    <dataValidation type="list" allowBlank="1" showInputMessage="1" showErrorMessage="1" prompt="pilih jenis kelamin" sqref="F199 E16">
      <formula1>$AW$9:$AW$11</formula1>
    </dataValidation>
    <dataValidation allowBlank="1" showInputMessage="1" showErrorMessage="1" promptTitle="Input otomatis" prompt="Tidak perlu diisi" sqref="G191:H191 F8:G8"/>
    <dataValidation type="list" allowBlank="1" showInputMessage="1" showErrorMessage="1" prompt="Masukkan Golongan darah Mhs ybs&#10;&quot;jika tidak diketahui (AB+) atau (AB-)  masukkan saja AB&quot;" sqref="M199 L16">
      <formula1>#REF!</formula1>
    </dataValidation>
    <dataValidation type="list" allowBlank="1" showInputMessage="1" showErrorMessage="1" prompt="pilih NRP 3 digit terakhir" sqref="I191:M191 H8:L8">
      <formula1>$BR$13:$BR$319</formula1>
    </dataValidation>
    <dataValidation type="list" allowBlank="1" showInputMessage="1" showErrorMessage="1" promptTitle="Kota/Kabupaten" prompt="Tentukan Kota/ Kabupaten asal Mahasiswa ybs" sqref="F207 E24">
      <formula1>$BM$13:$BM$32</formula1>
    </dataValidation>
    <dataValidation type="list" allowBlank="1" showInputMessage="1" showErrorMessage="1" prompt="TAHUN ANGKATAN" sqref="T186 S3">
      <formula1>$BP$12:$BP$23</formula1>
    </dataValidation>
  </dataValidations>
  <pageMargins left="0.34" right="0.25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3"/>
  <sheetViews>
    <sheetView topLeftCell="A42" workbookViewId="0">
      <selection activeCell="A43" sqref="A43:P52"/>
    </sheetView>
  </sheetViews>
  <sheetFormatPr defaultRowHeight="15"/>
  <cols>
    <col min="1" max="1" width="21" customWidth="1"/>
    <col min="2" max="2" width="2.28515625" customWidth="1"/>
    <col min="3" max="4" width="6" customWidth="1"/>
    <col min="5" max="5" width="4.85546875" customWidth="1"/>
    <col min="6" max="6" width="2.5703125" customWidth="1"/>
    <col min="7" max="7" width="3" customWidth="1"/>
    <col min="8" max="8" width="3.140625" customWidth="1"/>
    <col min="9" max="9" width="4.7109375" customWidth="1"/>
    <col min="10" max="10" width="1.7109375" customWidth="1"/>
    <col min="11" max="11" width="1.140625" customWidth="1"/>
    <col min="12" max="12" width="3.5703125" customWidth="1"/>
    <col min="13" max="13" width="1.42578125" customWidth="1"/>
    <col min="14" max="14" width="9.140625" customWidth="1"/>
    <col min="16" max="16" width="2.5703125" customWidth="1"/>
    <col min="17" max="17" width="3.7109375" customWidth="1"/>
    <col min="18" max="18" width="4" customWidth="1"/>
  </cols>
  <sheetData>
    <row r="1" spans="1:16" ht="16.5" thickTop="1" thickBo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6" ht="32.25" thickBot="1">
      <c r="A2" s="493" t="s">
        <v>339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4">
        <v>2014</v>
      </c>
      <c r="O2" s="495"/>
      <c r="P2" s="496"/>
    </row>
    <row r="3" spans="1:16" ht="26.25">
      <c r="A3" s="497" t="s">
        <v>0</v>
      </c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</row>
    <row r="4" spans="1:16" ht="18.75">
      <c r="A4" s="361" t="s">
        <v>340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</row>
    <row r="5" spans="1:16" ht="15.75">
      <c r="A5" s="498" t="s">
        <v>2</v>
      </c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</row>
    <row r="6" spans="1:16">
      <c r="A6" s="524"/>
      <c r="B6" s="524"/>
      <c r="C6" s="524"/>
      <c r="D6" s="524"/>
      <c r="E6" s="524"/>
      <c r="F6" s="524"/>
      <c r="G6" s="524"/>
      <c r="H6" s="524"/>
      <c r="I6" s="524"/>
      <c r="J6" s="524"/>
      <c r="K6" s="524"/>
      <c r="L6" s="123"/>
      <c r="M6" s="123"/>
      <c r="N6" s="123"/>
      <c r="O6" s="123"/>
      <c r="P6" s="123"/>
    </row>
    <row r="7" spans="1:16" ht="26.25">
      <c r="A7" s="162" t="s">
        <v>3</v>
      </c>
      <c r="B7" s="124" t="s">
        <v>4</v>
      </c>
      <c r="C7" s="125">
        <v>13</v>
      </c>
      <c r="D7" s="508">
        <f>N2</f>
        <v>2014</v>
      </c>
      <c r="E7" s="508"/>
      <c r="F7" s="509" t="s">
        <v>350</v>
      </c>
      <c r="G7" s="509"/>
      <c r="H7" s="509"/>
      <c r="I7" s="509"/>
      <c r="J7" s="509"/>
      <c r="K7" s="123"/>
      <c r="L7" s="499" t="s">
        <v>341</v>
      </c>
      <c r="M7" s="499"/>
      <c r="N7" s="499"/>
      <c r="O7" s="499"/>
      <c r="P7" s="123"/>
    </row>
    <row r="8" spans="1:16" ht="18.75">
      <c r="A8" s="124" t="s">
        <v>5</v>
      </c>
      <c r="B8" s="124" t="s">
        <v>4</v>
      </c>
      <c r="C8" s="500" t="s">
        <v>351</v>
      </c>
      <c r="D8" s="500"/>
      <c r="E8" s="500"/>
      <c r="F8" s="500"/>
      <c r="G8" s="500"/>
      <c r="H8" s="500"/>
      <c r="I8" s="500"/>
      <c r="J8" s="500"/>
      <c r="K8" s="123"/>
      <c r="L8" s="499"/>
      <c r="M8" s="499"/>
      <c r="N8" s="499"/>
      <c r="O8" s="499"/>
      <c r="P8" s="123"/>
    </row>
    <row r="9" spans="1:16" ht="15.75">
      <c r="A9" s="124" t="s">
        <v>6</v>
      </c>
      <c r="B9" s="124" t="s">
        <v>4</v>
      </c>
      <c r="C9" s="481" t="s">
        <v>352</v>
      </c>
      <c r="D9" s="481"/>
      <c r="E9" s="481"/>
      <c r="F9" s="481"/>
      <c r="G9" s="481"/>
      <c r="H9" s="481"/>
      <c r="I9" s="481"/>
      <c r="J9" s="481"/>
      <c r="K9" s="123"/>
      <c r="L9" s="499"/>
      <c r="M9" s="499"/>
      <c r="N9" s="499"/>
      <c r="O9" s="499"/>
      <c r="P9" s="123"/>
    </row>
    <row r="10" spans="1:16" ht="15.75">
      <c r="A10" s="124" t="s">
        <v>7</v>
      </c>
      <c r="B10" s="124" t="s">
        <v>4</v>
      </c>
      <c r="C10" s="501">
        <v>34803</v>
      </c>
      <c r="D10" s="501"/>
      <c r="E10" s="501"/>
      <c r="F10" s="501"/>
      <c r="G10" s="501"/>
      <c r="H10" s="501"/>
      <c r="I10" s="501"/>
      <c r="J10" s="501"/>
      <c r="K10" s="123"/>
      <c r="L10" s="499"/>
      <c r="M10" s="499"/>
      <c r="N10" s="499"/>
      <c r="O10" s="499"/>
      <c r="P10" s="123"/>
    </row>
    <row r="11" spans="1:16" ht="15.75">
      <c r="A11" s="126" t="s">
        <v>8</v>
      </c>
      <c r="B11" s="124" t="s">
        <v>4</v>
      </c>
      <c r="C11" s="502" t="s">
        <v>353</v>
      </c>
      <c r="D11" s="502"/>
      <c r="E11" s="502"/>
      <c r="F11" s="502"/>
      <c r="G11" s="502"/>
      <c r="H11" s="502"/>
      <c r="I11" s="502"/>
      <c r="J11" s="502"/>
      <c r="K11" s="123"/>
      <c r="L11" s="499"/>
      <c r="M11" s="499"/>
      <c r="N11" s="499"/>
      <c r="O11" s="499"/>
      <c r="P11" s="123"/>
    </row>
    <row r="12" spans="1:16" ht="15.75">
      <c r="A12" s="127"/>
      <c r="B12" s="124"/>
      <c r="C12" s="503" t="s">
        <v>352</v>
      </c>
      <c r="D12" s="503"/>
      <c r="E12" s="503"/>
      <c r="F12" s="503"/>
      <c r="G12" s="503"/>
      <c r="H12" s="503"/>
      <c r="I12" s="503"/>
      <c r="J12" s="503"/>
      <c r="K12" s="123"/>
      <c r="L12" s="499"/>
      <c r="M12" s="499"/>
      <c r="N12" s="499"/>
      <c r="O12" s="499"/>
      <c r="P12" s="123"/>
    </row>
    <row r="13" spans="1:16">
      <c r="A13" s="127"/>
      <c r="B13" s="127"/>
      <c r="C13" s="503"/>
      <c r="D13" s="503"/>
      <c r="E13" s="503"/>
      <c r="F13" s="503"/>
      <c r="G13" s="503"/>
      <c r="H13" s="503"/>
      <c r="I13" s="503"/>
      <c r="J13" s="503"/>
      <c r="K13" s="128"/>
      <c r="L13" s="499"/>
      <c r="M13" s="499"/>
      <c r="N13" s="499"/>
      <c r="O13" s="499"/>
      <c r="P13" s="123"/>
    </row>
    <row r="14" spans="1:16" ht="15.75">
      <c r="A14" s="126" t="s">
        <v>9</v>
      </c>
      <c r="B14" s="124" t="s">
        <v>4</v>
      </c>
      <c r="C14" s="504" t="s">
        <v>354</v>
      </c>
      <c r="D14" s="504"/>
      <c r="E14" s="504"/>
      <c r="F14" s="504"/>
      <c r="G14" s="123"/>
      <c r="H14" s="123"/>
      <c r="I14" s="123"/>
      <c r="J14" s="123"/>
      <c r="K14" s="123"/>
      <c r="L14" s="499"/>
      <c r="M14" s="499"/>
      <c r="N14" s="499"/>
      <c r="O14" s="499"/>
      <c r="P14" s="123"/>
    </row>
    <row r="15" spans="1:16" ht="15.75">
      <c r="A15" s="124" t="s">
        <v>10</v>
      </c>
      <c r="B15" s="124" t="s">
        <v>4</v>
      </c>
      <c r="C15" s="505">
        <v>1671111404950010</v>
      </c>
      <c r="D15" s="506"/>
      <c r="E15" s="506"/>
      <c r="F15" s="506"/>
      <c r="G15" s="506"/>
      <c r="H15" s="506"/>
      <c r="I15" s="506"/>
      <c r="J15" s="506"/>
      <c r="K15" s="123"/>
      <c r="L15" s="499"/>
      <c r="M15" s="499"/>
      <c r="N15" s="499"/>
      <c r="O15" s="499"/>
      <c r="P15" s="123"/>
    </row>
    <row r="16" spans="1:16" ht="15.75">
      <c r="A16" s="147" t="s">
        <v>11</v>
      </c>
      <c r="B16" s="124" t="s">
        <v>4</v>
      </c>
      <c r="C16" s="507" t="s">
        <v>355</v>
      </c>
      <c r="D16" s="507"/>
      <c r="E16" s="507"/>
      <c r="F16" s="129"/>
      <c r="G16" s="127"/>
      <c r="H16" s="124"/>
      <c r="I16" s="130" t="s">
        <v>342</v>
      </c>
      <c r="J16" s="131" t="s">
        <v>356</v>
      </c>
      <c r="K16" s="123"/>
      <c r="L16" s="499"/>
      <c r="M16" s="499"/>
      <c r="N16" s="499"/>
      <c r="O16" s="499"/>
      <c r="P16" s="123"/>
    </row>
    <row r="17" spans="1:16" ht="15.75">
      <c r="A17" s="147" t="s">
        <v>12</v>
      </c>
      <c r="B17" s="126" t="s">
        <v>4</v>
      </c>
      <c r="C17" s="504" t="s">
        <v>343</v>
      </c>
      <c r="D17" s="504"/>
      <c r="E17" s="504"/>
      <c r="F17" s="504"/>
      <c r="G17" s="132"/>
      <c r="H17" s="133"/>
      <c r="I17" s="124"/>
      <c r="J17" s="134"/>
      <c r="K17" s="123"/>
      <c r="L17" s="127"/>
      <c r="M17" s="127"/>
      <c r="N17" s="127"/>
      <c r="O17" s="127"/>
      <c r="P17" s="123"/>
    </row>
    <row r="18" spans="1:16" ht="15.75">
      <c r="A18" s="163" t="s">
        <v>13</v>
      </c>
      <c r="B18" s="126" t="s">
        <v>4</v>
      </c>
      <c r="C18" s="510" t="s">
        <v>357</v>
      </c>
      <c r="D18" s="510"/>
      <c r="E18" s="510"/>
      <c r="F18" s="510"/>
      <c r="G18" s="510"/>
      <c r="H18" s="135" t="s">
        <v>14</v>
      </c>
      <c r="I18" s="511" t="s">
        <v>358</v>
      </c>
      <c r="J18" s="512"/>
      <c r="K18" s="512"/>
      <c r="L18" s="513"/>
      <c r="M18" s="513"/>
      <c r="N18" s="136"/>
      <c r="O18" s="137"/>
      <c r="P18" s="123"/>
    </row>
    <row r="19" spans="1:16" ht="15.75">
      <c r="A19" s="124" t="s">
        <v>15</v>
      </c>
      <c r="B19" s="126" t="s">
        <v>4</v>
      </c>
      <c r="C19" s="504" t="s">
        <v>344</v>
      </c>
      <c r="D19" s="504"/>
      <c r="E19" s="504"/>
      <c r="F19" s="127"/>
      <c r="G19" s="127"/>
      <c r="H19" s="127"/>
      <c r="I19" s="127"/>
      <c r="J19" s="127"/>
      <c r="K19" s="164" t="s">
        <v>16</v>
      </c>
      <c r="L19" s="478" t="s">
        <v>345</v>
      </c>
      <c r="M19" s="478"/>
      <c r="N19" s="478"/>
      <c r="O19" s="478"/>
      <c r="P19" s="123"/>
    </row>
    <row r="20" spans="1:16" ht="15.75">
      <c r="A20" s="126" t="s">
        <v>17</v>
      </c>
      <c r="B20" s="126" t="s">
        <v>4</v>
      </c>
      <c r="C20" s="478" t="s">
        <v>345</v>
      </c>
      <c r="D20" s="478"/>
      <c r="E20" s="478"/>
      <c r="F20" s="127"/>
      <c r="G20" s="127"/>
      <c r="H20" s="138" t="s">
        <v>18</v>
      </c>
      <c r="I20" s="478" t="s">
        <v>345</v>
      </c>
      <c r="J20" s="478"/>
      <c r="K20" s="478"/>
      <c r="L20" s="127"/>
      <c r="M20" s="127"/>
      <c r="N20" s="138" t="s">
        <v>19</v>
      </c>
      <c r="O20" s="139"/>
      <c r="P20" s="123"/>
    </row>
    <row r="21" spans="1:16" ht="15.75">
      <c r="A21" s="124" t="s">
        <v>20</v>
      </c>
      <c r="B21" s="126" t="s">
        <v>4</v>
      </c>
      <c r="C21" s="504" t="s">
        <v>346</v>
      </c>
      <c r="D21" s="504"/>
      <c r="E21" s="504"/>
      <c r="F21" s="504"/>
      <c r="G21" s="140"/>
      <c r="H21" s="140"/>
      <c r="I21" s="140"/>
      <c r="J21" s="141" t="s">
        <v>21</v>
      </c>
      <c r="K21" s="517"/>
      <c r="L21" s="517"/>
      <c r="M21" s="517"/>
      <c r="N21" s="517"/>
      <c r="O21" s="517"/>
      <c r="P21" s="127"/>
    </row>
    <row r="22" spans="1:16" ht="15.75">
      <c r="A22" s="126" t="s">
        <v>22</v>
      </c>
      <c r="B22" s="126" t="s">
        <v>4</v>
      </c>
      <c r="C22" s="518"/>
      <c r="D22" s="518"/>
      <c r="E22" s="518"/>
      <c r="F22" s="518"/>
      <c r="G22" s="518"/>
      <c r="H22" s="518"/>
      <c r="I22" s="518"/>
      <c r="J22" s="518"/>
      <c r="K22" s="518"/>
      <c r="L22" s="518"/>
      <c r="M22" s="518"/>
      <c r="N22" s="518"/>
      <c r="O22" s="518"/>
      <c r="P22" s="127"/>
    </row>
    <row r="23" spans="1:16" ht="15.75">
      <c r="A23" s="126" t="s">
        <v>23</v>
      </c>
      <c r="B23" s="126" t="s">
        <v>4</v>
      </c>
      <c r="C23" s="142" t="s">
        <v>359</v>
      </c>
      <c r="D23" s="519"/>
      <c r="E23" s="519"/>
      <c r="F23" s="519"/>
      <c r="G23" s="519"/>
      <c r="H23" s="519"/>
      <c r="I23" s="479"/>
      <c r="J23" s="479"/>
      <c r="K23" s="479"/>
      <c r="L23" s="479"/>
      <c r="M23" s="127"/>
      <c r="N23" s="130" t="s">
        <v>347</v>
      </c>
      <c r="O23" s="143"/>
      <c r="P23" s="123" t="s">
        <v>24</v>
      </c>
    </row>
    <row r="24" spans="1:16" ht="15.75">
      <c r="A24" s="124" t="s">
        <v>25</v>
      </c>
      <c r="B24" s="126" t="s">
        <v>4</v>
      </c>
      <c r="C24" s="479" t="s">
        <v>360</v>
      </c>
      <c r="D24" s="479"/>
      <c r="E24" s="479"/>
      <c r="F24" s="479"/>
      <c r="G24" s="144"/>
      <c r="H24" s="127"/>
      <c r="I24" s="128"/>
      <c r="J24" s="123"/>
      <c r="K24" s="128"/>
      <c r="L24" s="127"/>
      <c r="M24" s="127"/>
      <c r="N24" s="127"/>
      <c r="O24" s="127"/>
      <c r="P24" s="123"/>
    </row>
    <row r="25" spans="1:16" ht="15.75">
      <c r="A25" s="124" t="s">
        <v>26</v>
      </c>
      <c r="B25" s="126" t="s">
        <v>4</v>
      </c>
      <c r="C25" s="521" t="s">
        <v>361</v>
      </c>
      <c r="D25" s="521"/>
      <c r="E25" s="521"/>
      <c r="F25" s="521"/>
      <c r="G25" s="123"/>
      <c r="H25" s="145" t="s">
        <v>27</v>
      </c>
      <c r="I25" s="123"/>
      <c r="J25" s="123"/>
      <c r="K25" s="123"/>
      <c r="L25" s="521" t="s">
        <v>348</v>
      </c>
      <c r="M25" s="521"/>
      <c r="N25" s="521"/>
      <c r="O25" s="521"/>
      <c r="P25" s="123"/>
    </row>
    <row r="26" spans="1:16" ht="15.75">
      <c r="A26" s="127"/>
      <c r="B26" s="123"/>
      <c r="C26" s="123"/>
      <c r="D26" s="124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</row>
    <row r="27" spans="1:16" ht="15.75">
      <c r="A27" s="124" t="s">
        <v>28</v>
      </c>
      <c r="B27" s="126"/>
      <c r="C27" s="137"/>
      <c r="D27" s="137"/>
      <c r="E27" s="137"/>
      <c r="F27" s="137"/>
      <c r="G27" s="137"/>
      <c r="H27" s="137"/>
      <c r="I27" s="127"/>
      <c r="J27" s="127"/>
      <c r="K27" s="127"/>
      <c r="L27" s="127"/>
      <c r="M27" s="127"/>
      <c r="N27" s="127"/>
      <c r="O27" s="127"/>
      <c r="P27" s="123"/>
    </row>
    <row r="28" spans="1:16" ht="15.75">
      <c r="A28" s="124" t="s">
        <v>29</v>
      </c>
      <c r="B28" s="126" t="s">
        <v>4</v>
      </c>
      <c r="C28" s="520" t="s">
        <v>362</v>
      </c>
      <c r="D28" s="514"/>
      <c r="E28" s="514"/>
      <c r="F28" s="514"/>
      <c r="G28" s="514"/>
      <c r="H28" s="514"/>
      <c r="I28" s="124" t="s">
        <v>30</v>
      </c>
      <c r="J28" s="127"/>
      <c r="K28" s="123"/>
      <c r="L28" s="514"/>
      <c r="M28" s="514"/>
      <c r="N28" s="514"/>
      <c r="O28" s="514"/>
      <c r="P28" s="123"/>
    </row>
    <row r="29" spans="1:16" ht="15.75">
      <c r="A29" s="124" t="s">
        <v>31</v>
      </c>
      <c r="B29" s="126" t="s">
        <v>4</v>
      </c>
      <c r="C29" s="522" t="s">
        <v>363</v>
      </c>
      <c r="D29" s="503"/>
      <c r="E29" s="503"/>
      <c r="F29" s="503"/>
      <c r="G29" s="503"/>
      <c r="H29" s="503"/>
      <c r="I29" s="124" t="s">
        <v>32</v>
      </c>
      <c r="J29" s="127"/>
      <c r="K29" s="130" t="s">
        <v>4</v>
      </c>
      <c r="L29" s="523" t="s">
        <v>364</v>
      </c>
      <c r="M29" s="523"/>
      <c r="N29" s="523"/>
      <c r="O29" s="523"/>
      <c r="P29" s="123"/>
    </row>
    <row r="30" spans="1:16" ht="15.75">
      <c r="A30" s="124" t="s">
        <v>33</v>
      </c>
      <c r="B30" s="126" t="s">
        <v>4</v>
      </c>
      <c r="C30" s="481" t="s">
        <v>365</v>
      </c>
      <c r="D30" s="481"/>
      <c r="E30" s="481"/>
      <c r="F30" s="481"/>
      <c r="G30" s="481"/>
      <c r="H30" s="481"/>
      <c r="I30" s="137" t="s">
        <v>34</v>
      </c>
      <c r="J30" s="127"/>
      <c r="K30" s="146" t="s">
        <v>4</v>
      </c>
      <c r="L30" s="520"/>
      <c r="M30" s="514"/>
      <c r="N30" s="514"/>
      <c r="O30" s="514"/>
      <c r="P30" s="123"/>
    </row>
    <row r="31" spans="1:16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</row>
    <row r="32" spans="1:16" ht="15.75">
      <c r="A32" s="124" t="s">
        <v>35</v>
      </c>
      <c r="B32" s="126" t="s">
        <v>4</v>
      </c>
      <c r="C32" s="514" t="s">
        <v>366</v>
      </c>
      <c r="D32" s="514"/>
      <c r="E32" s="514"/>
      <c r="F32" s="514"/>
      <c r="G32" s="514"/>
      <c r="H32" s="514"/>
      <c r="I32" s="123" t="s">
        <v>36</v>
      </c>
      <c r="J32" s="515"/>
      <c r="K32" s="516"/>
      <c r="L32" s="127" t="s">
        <v>24</v>
      </c>
      <c r="M32" s="124"/>
      <c r="N32" s="130" t="s">
        <v>37</v>
      </c>
      <c r="O32" s="142" t="s">
        <v>367</v>
      </c>
      <c r="P32" s="123"/>
    </row>
    <row r="33" spans="1:16" ht="15.75">
      <c r="A33" s="124" t="s">
        <v>38</v>
      </c>
      <c r="B33" s="126" t="s">
        <v>4</v>
      </c>
      <c r="C33" s="514" t="s">
        <v>368</v>
      </c>
      <c r="D33" s="514"/>
      <c r="E33" s="514"/>
      <c r="F33" s="514"/>
      <c r="G33" s="514"/>
      <c r="H33" s="514"/>
      <c r="I33" s="514"/>
      <c r="J33" s="514"/>
      <c r="K33" s="123"/>
      <c r="L33" s="124" t="s">
        <v>39</v>
      </c>
      <c r="M33" s="505" t="s">
        <v>369</v>
      </c>
      <c r="N33" s="506"/>
      <c r="O33" s="506"/>
      <c r="P33" s="123"/>
    </row>
    <row r="34" spans="1:16" ht="15.75">
      <c r="A34" s="124" t="s">
        <v>40</v>
      </c>
      <c r="B34" s="126" t="s">
        <v>4</v>
      </c>
      <c r="C34" s="481" t="s">
        <v>370</v>
      </c>
      <c r="D34" s="481"/>
      <c r="E34" s="481"/>
      <c r="F34" s="481"/>
      <c r="G34" s="481"/>
      <c r="H34" s="481"/>
      <c r="I34" s="123" t="s">
        <v>36</v>
      </c>
      <c r="J34" s="535"/>
      <c r="K34" s="516"/>
      <c r="L34" s="127" t="s">
        <v>24</v>
      </c>
      <c r="M34" s="124"/>
      <c r="N34" s="130" t="s">
        <v>37</v>
      </c>
      <c r="O34" s="142" t="s">
        <v>371</v>
      </c>
      <c r="P34" s="123"/>
    </row>
    <row r="35" spans="1:16" ht="15.75">
      <c r="A35" s="124" t="s">
        <v>41</v>
      </c>
      <c r="B35" s="126" t="s">
        <v>4</v>
      </c>
      <c r="C35" s="514" t="s">
        <v>372</v>
      </c>
      <c r="D35" s="514"/>
      <c r="E35" s="514"/>
      <c r="F35" s="514"/>
      <c r="G35" s="514"/>
      <c r="H35" s="514"/>
      <c r="I35" s="514"/>
      <c r="J35" s="514"/>
      <c r="K35" s="123"/>
      <c r="L35" s="124" t="s">
        <v>39</v>
      </c>
      <c r="M35" s="505" t="s">
        <v>369</v>
      </c>
      <c r="N35" s="506"/>
      <c r="O35" s="506"/>
      <c r="P35" s="123"/>
    </row>
    <row r="36" spans="1:16" ht="15.75">
      <c r="A36" s="124" t="s">
        <v>42</v>
      </c>
      <c r="B36" s="126" t="s">
        <v>4</v>
      </c>
      <c r="C36" s="137" t="str">
        <f>C11</f>
        <v>Rusun Blok 20 lantai 1 No. 3 RT 39 RW 08 Kec. Bukit Keci Kel. 24 Ilir Palembang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23"/>
    </row>
    <row r="37" spans="1:16" ht="16.5" thickBot="1">
      <c r="A37" s="124"/>
      <c r="B37" s="126"/>
      <c r="C37" s="481" t="str">
        <f>C12</f>
        <v>Palembang</v>
      </c>
      <c r="D37" s="481"/>
      <c r="E37" s="481"/>
      <c r="F37" s="481"/>
      <c r="G37" s="481"/>
      <c r="H37" s="481"/>
      <c r="I37" s="481"/>
      <c r="J37" s="481"/>
      <c r="K37" s="124"/>
      <c r="L37" s="148" t="s">
        <v>43</v>
      </c>
      <c r="M37" s="148"/>
      <c r="N37" s="148"/>
      <c r="O37" s="148"/>
      <c r="P37" s="123"/>
    </row>
    <row r="38" spans="1:16" ht="15.75">
      <c r="A38" s="124"/>
      <c r="B38" s="126"/>
      <c r="C38" s="481"/>
      <c r="D38" s="481"/>
      <c r="E38" s="481"/>
      <c r="F38" s="481"/>
      <c r="G38" s="481"/>
      <c r="H38" s="479" t="s">
        <v>360</v>
      </c>
      <c r="I38" s="479"/>
      <c r="J38" s="479"/>
      <c r="K38" s="480"/>
      <c r="L38" s="482"/>
      <c r="M38" s="483"/>
      <c r="N38" s="483"/>
      <c r="O38" s="484"/>
      <c r="P38" s="123"/>
    </row>
    <row r="39" spans="1:16" ht="15.75">
      <c r="A39" s="126" t="s">
        <v>44</v>
      </c>
      <c r="B39" s="126" t="s">
        <v>4</v>
      </c>
      <c r="C39" s="149">
        <v>2</v>
      </c>
      <c r="D39" s="145" t="s">
        <v>45</v>
      </c>
      <c r="E39" s="150">
        <v>5</v>
      </c>
      <c r="F39" s="151" t="s">
        <v>46</v>
      </c>
      <c r="G39" s="151"/>
      <c r="H39" s="151"/>
      <c r="I39" s="152"/>
      <c r="J39" s="151"/>
      <c r="K39" s="124"/>
      <c r="L39" s="485"/>
      <c r="M39" s="486"/>
      <c r="N39" s="486"/>
      <c r="O39" s="487"/>
      <c r="P39" s="123"/>
    </row>
    <row r="40" spans="1:16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485"/>
      <c r="M40" s="486"/>
      <c r="N40" s="486"/>
      <c r="O40" s="487"/>
      <c r="P40" s="123"/>
    </row>
    <row r="41" spans="1:16" ht="16.5" thickBot="1">
      <c r="A41" s="153" t="s">
        <v>349</v>
      </c>
      <c r="B41" s="154"/>
      <c r="C41" s="154"/>
      <c r="D41" s="525" t="s">
        <v>373</v>
      </c>
      <c r="E41" s="525"/>
      <c r="F41" s="525"/>
      <c r="G41" s="525"/>
      <c r="H41" s="525"/>
      <c r="I41" s="525"/>
      <c r="J41" s="526"/>
      <c r="K41" s="123"/>
      <c r="L41" s="488"/>
      <c r="M41" s="489"/>
      <c r="N41" s="489"/>
      <c r="O41" s="490"/>
      <c r="P41" s="123"/>
    </row>
    <row r="42" spans="1:16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</row>
    <row r="43" spans="1:16" ht="18.75">
      <c r="A43" s="527" t="s">
        <v>47</v>
      </c>
      <c r="B43" s="527"/>
      <c r="C43" s="527"/>
      <c r="D43" s="527"/>
      <c r="E43" s="527"/>
      <c r="F43" s="527"/>
      <c r="G43" s="527"/>
      <c r="H43" s="527"/>
      <c r="I43" s="527"/>
      <c r="J43" s="527"/>
      <c r="K43" s="527"/>
      <c r="L43" s="527"/>
      <c r="M43" s="527"/>
      <c r="N43" s="527"/>
      <c r="O43" s="527"/>
      <c r="P43" s="527"/>
    </row>
    <row r="44" spans="1:16" ht="18.75">
      <c r="A44" s="528" t="s">
        <v>48</v>
      </c>
      <c r="B44" s="529"/>
      <c r="C44" s="532" t="s">
        <v>49</v>
      </c>
      <c r="D44" s="533"/>
      <c r="E44" s="533"/>
      <c r="F44" s="533"/>
      <c r="G44" s="533"/>
      <c r="H44" s="533"/>
      <c r="I44" s="533"/>
      <c r="J44" s="533"/>
      <c r="K44" s="533"/>
      <c r="L44" s="533"/>
      <c r="M44" s="533"/>
      <c r="N44" s="533"/>
      <c r="O44" s="533"/>
      <c r="P44" s="534"/>
    </row>
    <row r="45" spans="1:16" ht="15.75">
      <c r="A45" s="530"/>
      <c r="B45" s="531"/>
      <c r="C45" s="155">
        <v>1</v>
      </c>
      <c r="D45" s="155">
        <v>2</v>
      </c>
      <c r="E45" s="155">
        <v>3</v>
      </c>
      <c r="F45" s="155">
        <v>4</v>
      </c>
      <c r="G45" s="155">
        <v>5</v>
      </c>
      <c r="H45" s="155">
        <v>6</v>
      </c>
      <c r="I45" s="155">
        <v>7</v>
      </c>
      <c r="J45" s="155">
        <v>8</v>
      </c>
      <c r="K45" s="155">
        <v>9</v>
      </c>
      <c r="L45" s="155">
        <v>10</v>
      </c>
      <c r="M45" s="155">
        <v>11</v>
      </c>
      <c r="N45" s="155">
        <v>12</v>
      </c>
      <c r="O45" s="155">
        <v>13</v>
      </c>
      <c r="P45" s="155">
        <v>14</v>
      </c>
    </row>
    <row r="46" spans="1:16" ht="15.75">
      <c r="A46" s="491" t="s">
        <v>50</v>
      </c>
      <c r="B46" s="492"/>
      <c r="C46" s="156">
        <v>10</v>
      </c>
      <c r="D46" s="157">
        <v>13</v>
      </c>
      <c r="E46" s="157">
        <v>13</v>
      </c>
      <c r="F46" s="157">
        <v>11</v>
      </c>
      <c r="G46" s="157"/>
      <c r="H46" s="157"/>
      <c r="I46" s="157"/>
      <c r="J46" s="157"/>
      <c r="K46" s="157"/>
      <c r="L46" s="157"/>
      <c r="M46" s="157"/>
      <c r="N46" s="157"/>
      <c r="O46" s="157"/>
      <c r="P46" s="157"/>
    </row>
    <row r="47" spans="1:16" ht="15.75">
      <c r="A47" s="491" t="s">
        <v>51</v>
      </c>
      <c r="B47" s="492"/>
      <c r="C47" s="157"/>
      <c r="D47" s="157">
        <v>1</v>
      </c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</row>
    <row r="48" spans="1:16" ht="15.75">
      <c r="A48" s="491" t="s">
        <v>52</v>
      </c>
      <c r="B48" s="492"/>
      <c r="C48" s="158">
        <v>19</v>
      </c>
      <c r="D48" s="157">
        <v>23</v>
      </c>
      <c r="E48" s="157">
        <v>24</v>
      </c>
      <c r="F48" s="157">
        <v>23</v>
      </c>
      <c r="G48" s="157"/>
      <c r="H48" s="157"/>
      <c r="I48" s="157"/>
      <c r="J48" s="157"/>
      <c r="K48" s="157"/>
      <c r="L48" s="157"/>
      <c r="M48" s="157"/>
      <c r="N48" s="157"/>
      <c r="O48" s="157"/>
      <c r="P48" s="157"/>
    </row>
    <row r="49" spans="1:16" ht="15.75">
      <c r="A49" s="491" t="s">
        <v>53</v>
      </c>
      <c r="B49" s="492"/>
      <c r="C49" s="159">
        <v>19</v>
      </c>
      <c r="D49" s="159">
        <v>22</v>
      </c>
      <c r="E49" s="159">
        <v>24</v>
      </c>
      <c r="F49" s="159">
        <v>23</v>
      </c>
      <c r="G49" s="159"/>
      <c r="H49" s="159"/>
      <c r="I49" s="159"/>
      <c r="J49" s="159"/>
      <c r="K49" s="159"/>
      <c r="L49" s="159"/>
      <c r="M49" s="159"/>
      <c r="N49" s="159"/>
      <c r="O49" s="159"/>
      <c r="P49" s="159"/>
    </row>
    <row r="50" spans="1:16" ht="15.75">
      <c r="A50" s="491" t="s">
        <v>54</v>
      </c>
      <c r="B50" s="492"/>
      <c r="C50" s="160">
        <v>3.21</v>
      </c>
      <c r="D50" s="160">
        <v>3</v>
      </c>
      <c r="E50" s="160">
        <v>3.29</v>
      </c>
      <c r="F50" s="160">
        <v>3.52</v>
      </c>
      <c r="G50" s="160"/>
      <c r="H50" s="160"/>
      <c r="I50" s="160"/>
      <c r="J50" s="160"/>
      <c r="K50" s="160"/>
      <c r="L50" s="160"/>
      <c r="M50" s="160"/>
      <c r="N50" s="160"/>
      <c r="O50" s="160"/>
      <c r="P50" s="160"/>
    </row>
    <row r="51" spans="1:16" ht="15.75">
      <c r="A51" s="491" t="s">
        <v>55</v>
      </c>
      <c r="B51" s="492"/>
      <c r="C51" s="161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</row>
    <row r="52" spans="1:16" ht="15.75" thickBot="1">
      <c r="A52" s="165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</row>
    <row r="53" spans="1:16" ht="15.75" thickTop="1"/>
  </sheetData>
  <mergeCells count="62">
    <mergeCell ref="A51:B51"/>
    <mergeCell ref="A6:K6"/>
    <mergeCell ref="D41:J41"/>
    <mergeCell ref="A43:P43"/>
    <mergeCell ref="A44:B45"/>
    <mergeCell ref="C44:P44"/>
    <mergeCell ref="A46:B46"/>
    <mergeCell ref="A47:B47"/>
    <mergeCell ref="C33:J33"/>
    <mergeCell ref="M33:O33"/>
    <mergeCell ref="C34:H34"/>
    <mergeCell ref="J34:K34"/>
    <mergeCell ref="C35:J35"/>
    <mergeCell ref="M35:O35"/>
    <mergeCell ref="L29:O29"/>
    <mergeCell ref="C30:H30"/>
    <mergeCell ref="L30:O30"/>
    <mergeCell ref="A49:B49"/>
    <mergeCell ref="A50:B50"/>
    <mergeCell ref="L18:M18"/>
    <mergeCell ref="C19:E19"/>
    <mergeCell ref="L19:O19"/>
    <mergeCell ref="C32:H32"/>
    <mergeCell ref="J32:K32"/>
    <mergeCell ref="C21:F21"/>
    <mergeCell ref="K21:O21"/>
    <mergeCell ref="C22:O22"/>
    <mergeCell ref="D23:H23"/>
    <mergeCell ref="I23:L23"/>
    <mergeCell ref="C24:F24"/>
    <mergeCell ref="C28:H28"/>
    <mergeCell ref="C25:F25"/>
    <mergeCell ref="L25:O25"/>
    <mergeCell ref="L28:O28"/>
    <mergeCell ref="C29:H29"/>
    <mergeCell ref="C16:E16"/>
    <mergeCell ref="D7:E7"/>
    <mergeCell ref="F7:J7"/>
    <mergeCell ref="C17:F17"/>
    <mergeCell ref="C18:G18"/>
    <mergeCell ref="I18:K18"/>
    <mergeCell ref="L38:O41"/>
    <mergeCell ref="A48:B48"/>
    <mergeCell ref="A2:M2"/>
    <mergeCell ref="N2:P2"/>
    <mergeCell ref="A3:P3"/>
    <mergeCell ref="A4:P4"/>
    <mergeCell ref="A5:P5"/>
    <mergeCell ref="L7:O16"/>
    <mergeCell ref="C8:J8"/>
    <mergeCell ref="C9:J9"/>
    <mergeCell ref="C10:J10"/>
    <mergeCell ref="C11:J11"/>
    <mergeCell ref="C12:J12"/>
    <mergeCell ref="C13:J13"/>
    <mergeCell ref="C14:F14"/>
    <mergeCell ref="C15:J15"/>
    <mergeCell ref="C20:E20"/>
    <mergeCell ref="I20:K20"/>
    <mergeCell ref="H38:K38"/>
    <mergeCell ref="C37:J37"/>
    <mergeCell ref="C38:G38"/>
  </mergeCells>
  <dataValidations count="39">
    <dataValidation type="whole" operator="lessThanOrEqual" allowBlank="1" showInputMessage="1" showErrorMessage="1" errorTitle="DATA ENTRY SALAH !!!!" error="entry jumlah sks salah !!!&#10;Jlh. SKS Lulus harus tidak lebih besar daripada SKS ditempuh&#10;&#10;info lengkap hubungi :&#10;mr. Leman Shumadja" sqref="C49:P49">
      <formula1>C48</formula1>
    </dataValidation>
    <dataValidation type="list" allowBlank="1" showInputMessage="1" showErrorMessage="1" promptTitle="Kota/Kabupaten" prompt="Kota/ Kabupaten" sqref="H38:K38">
      <formula1>$BJ$12:$BJ$31</formula1>
    </dataValidation>
    <dataValidation type="list" allowBlank="1" showInputMessage="1" showErrorMessage="1" promptTitle="Kota/Kabupaten" prompt="Tentukan Kota/ Kabupaten asal Mahasiswa ybs" sqref="C24 K13">
      <formula1>$BJ$12:$BJ$31</formula1>
    </dataValidation>
    <dataValidation type="list" allowBlank="1" showInputMessage="1" showErrorMessage="1" promptTitle="Kota/Kabupaten" prompt="Tentukan Kota/ Kabupaten asal Sekolah Mahasiswa ybs" sqref="I23">
      <formula1>$BJ$12:$BJ$31</formula1>
    </dataValidation>
    <dataValidation type="list" allowBlank="1" showInputMessage="1" showErrorMessage="1" promptTitle="Kemampuan membaca Qur'an :" prompt="Kosongkan Jika NON MUSLIM" sqref="K19">
      <formula1>$X$132:$X$133</formula1>
    </dataValidation>
    <dataValidation type="list" allowBlank="1" showInputMessage="1" showErrorMessage="1" prompt="kosongkan Jika Belum Menikah" sqref="L18:M18">
      <formula1>$AB$128:$AB$129</formula1>
    </dataValidation>
    <dataValidation type="whole" allowBlank="1" showInputMessage="1" showErrorMessage="1" prompt="Kosongkan Jika Belum Menikah" sqref="N18">
      <formula1>0</formula1>
      <formula2>6</formula2>
    </dataValidation>
    <dataValidation type="list" allowBlank="1" showInputMessage="1" showErrorMessage="1" prompt="Kosongkan Jika Belum Menikah" sqref="O18">
      <formula1>$AB$130:$AB$131</formula1>
    </dataValidation>
    <dataValidation type="list" allowBlank="1" showInputMessage="1" showErrorMessage="1" prompt="Masukkan Golongan darah Mhs ybs&#10;&quot;jika tidak diketahui (AB+) atau (AB-)  masukkan saja AB&quot;" sqref="J16">
      <formula1>$V$128:$V$134</formula1>
    </dataValidation>
    <dataValidation type="list" allowBlank="1" showInputMessage="1" showErrorMessage="1" prompt="Masukkan Status Tempat Tinggal Mahasiswa Ybs" sqref="C14:F14">
      <formula1>$I$128:$I$136</formula1>
    </dataValidation>
    <dataValidation allowBlank="1" showInputMessage="1" showErrorMessage="1" errorTitle="DATA ENTRY SALAH !!!!" error="tanggal lahir format&#10;&#10;dd/mm/yy&#10;contoh : 23/12/1989&#10;&#10;more info ask :&#10;mr. Leman Shumadja" prompt="tgl/bln/th lahir Ibu" sqref="J34:K34"/>
    <dataValidation type="whole" allowBlank="1" showInputMessage="1" showErrorMessage="1" errorTitle="DATA ENTRY SALAH !!!!" error="entry jumlah sks salah !!!&#10;sks minimal 0&#10;sks maksimal 24&#10;&#10;info lengkap hubungi :&#10;mr. Leman Shumadja" sqref="C48:P48">
      <formula1>0</formula1>
      <formula2>24</formula2>
    </dataValidation>
    <dataValidation type="decimal" allowBlank="1" showInputMessage="1" showErrorMessage="1" errorTitle="DATA ENTRY SALAH !!!" error="IPK antara 0,00 - 4,00&#10;Jika MHS ybs Stop Out&#10;maka Kosongkan saja !!!&#10;&#10;more info ask:&#10;Mr. Leman Shumadja" sqref="D51:P51">
      <formula1>0</formula1>
      <formula2>4</formula2>
    </dataValidation>
    <dataValidation type="decimal" allowBlank="1" showInputMessage="1" showErrorMessage="1" errorTitle="DATA ENTRY SALAH !!!" error="IP antara 0,00 - 4,00&#10;jika mhs Stop Out kosongkan saja&#10;&#10;more info :&#10;ask. mr. Leman Shumadja&#10;" sqref="C50:P50">
      <formula1>0</formula1>
      <formula2>4</formula2>
    </dataValidation>
    <dataValidation type="list" allowBlank="1" showInputMessage="1" showErrorMessage="1" prompt="Data KRS semester berjalan" sqref="C46:P46">
      <formula1>$BD$18:$BD$37</formula1>
    </dataValidation>
    <dataValidation type="list" allowBlank="1" showInputMessage="1" showErrorMessage="1" prompt="anak keberapa?" sqref="C39">
      <formula1>$BC$23:$BC$35</formula1>
    </dataValidation>
    <dataValidation type="list" allowBlank="1" showInputMessage="1" showErrorMessage="1" prompt="Jumlah saudara termasuk Mahasiswa ybs" sqref="E39">
      <formula1>$BC$23:$BC$35</formula1>
    </dataValidation>
    <dataValidation type="list" allowBlank="1" showInputMessage="1" showErrorMessage="1" prompt="kel / kec / kode pos&#10;" sqref="C13:J13">
      <formula1>#REF!</formula1>
    </dataValidation>
    <dataValidation type="list" allowBlank="1" showInputMessage="1" showErrorMessage="1" prompt="Jumlah Mata Kuliah LULUS Min C&#10;berdasarkan KHS semester ybs" sqref="C47:P47">
      <formula1>$BD$18:$BD$37</formula1>
    </dataValidation>
    <dataValidation allowBlank="1" showInputMessage="1" showErrorMessage="1" errorTitle="DATA ENTRY SALAH !!!!" error="tanggal lahir format&#10;&#10;dd/mm/yy&#10;contoh : 23/12/1989&#10;&#10;more info ask :&#10;mr. Leman Shumadja" prompt="tgl/bln/th lahir Ayah" sqref="J32:K32"/>
    <dataValidation type="list" allowBlank="1" showInputMessage="1" showErrorMessage="1" prompt="Pilih Strata tingkat pendidikan Ibu" sqref="O34">
      <formula1>$AM$61:$AM$75</formula1>
    </dataValidation>
    <dataValidation type="list" allowBlank="1" showInputMessage="1" showErrorMessage="1" prompt="Pilih Strata tingkat pendidikan Ayah" sqref="O32">
      <formula1>$AM$61:$AM$75</formula1>
    </dataValidation>
    <dataValidation type="list" allowBlank="1" showInputMessage="1" showErrorMessage="1" prompt="TAHUN ANGKATAN" sqref="N2:P2">
      <formula1>$BM$7:$BM$22</formula1>
    </dataValidation>
    <dataValidation allowBlank="1" showInputMessage="1" showErrorMessage="1" promptTitle="Input otomatis" prompt="Tidak perlu diisi" sqref="D7:E7"/>
    <dataValidation type="list" allowBlank="1" showInputMessage="1" showErrorMessage="1" prompt="pilih jenis kelamin" sqref="C16">
      <formula1>$AT$8:$AT$10</formula1>
    </dataValidation>
    <dataValidation type="list" allowBlank="1" showInputMessage="1" showErrorMessage="1" prompt="pilih status perkawinan" sqref="C17">
      <formula1>$AT$17:$AT$23</formula1>
    </dataValidation>
    <dataValidation type="list" allowBlank="1" showInputMessage="1" showErrorMessage="1" prompt="Pilih sumber dana perkuliahan" sqref="C25">
      <formula1>$AY$12:$AY$20</formula1>
    </dataValidation>
    <dataValidation type="list" allowBlank="1" showInputMessage="1" showErrorMessage="1" prompt="Tentukan moda transportasi yang digunakan mahasiswa ybs untuk ke kampus" sqref="L25">
      <formula1>$AT$25:$AT$30</formula1>
    </dataValidation>
    <dataValidation type="list" allowBlank="1" showInputMessage="1" showErrorMessage="1" prompt="Pilih Jenis Sekolah" sqref="C23">
      <formula1>$AT$33:$AT$37</formula1>
    </dataValidation>
    <dataValidation allowBlank="1" showInputMessage="1" showErrorMessage="1" prompt="Masukan nilai UAN Mhs ybs" sqref="O23"/>
    <dataValidation type="list" allowBlank="1" showInputMessage="1" showErrorMessage="1" prompt="Kategori Pekerjaan" sqref="C21:F21">
      <formula1>$AO$11:$AO$19</formula1>
    </dataValidation>
    <dataValidation type="list" allowBlank="1" showInputMessage="1" showErrorMessage="1" promptTitle="Test Kemampuan Membaca :" prompt="Mintalah Mahasiswa membaca 1 paragraf dari buku berteks Bahasa Inggris !!!&#10;&#10;Kategorikan kemampuan :&#10;1. Fasih&#10;2. Lancar&#10;3. Terbata-bata&#10;4. Belum Bisa&#10;" sqref="C20:E20">
      <formula1>$S$128:$S$132</formula1>
    </dataValidation>
    <dataValidation type="list" allowBlank="1" showInputMessage="1" showErrorMessage="1" promptTitle="Test Percakapan :" prompt="Mintalah mahasiswa memperkenalkan dirinya dalam bahasa Inggris,&#10;ajukan pertanyaan dalam bahasa inggris sederhana !!!" sqref="I20:K20">
      <formula1>$S$128:$S$132</formula1>
    </dataValidation>
    <dataValidation allowBlank="1" showInputMessage="1" showErrorMessage="1" prompt="Masukkan Nilai TOEFL Mhs jika ada, dan sertakan copy lembar toefl" sqref="O20"/>
    <dataValidation type="list" allowBlank="1" showInputMessage="1" showErrorMessage="1" prompt="pilih agama ybs" sqref="C19:E19">
      <formula1>$AT$11:$AT$16</formula1>
    </dataValidation>
    <dataValidation type="list" allowBlank="1" showInputMessage="1" showErrorMessage="1" promptTitle="Test :" prompt="Mintalah Mhs ybs untuk membaca minimal 3 Ayat Al-Qur'an yang bukan hafalan !!!&#10;&#10;kategorikan kemampuan mhs ybs :&#10;1. Fasih Bertajuid&#10;2. Lancar&#10;3. Terbata-bata&#10;4. Belum Bisa" sqref="L19:O19">
      <formula1>$N$128:$N$132</formula1>
    </dataValidation>
    <dataValidation type="list" allowBlank="1" showInputMessage="1" showErrorMessage="1" prompt="Tentukan PA mahasiswa ybs" sqref="D41:J41">
      <formula1>$BE$6:$BE$20</formula1>
    </dataValidation>
    <dataValidation type="list" allowBlank="1" showInputMessage="1" showErrorMessage="1" prompt="pilih NRP 3 digit terakhir" sqref="F7:J7">
      <formula1>$BO$12:$BO$228</formula1>
    </dataValidation>
    <dataValidation type="list" allowBlank="1" showInputMessage="1" showErrorMessage="1" prompt="Tentukan berdasar Status Perkawinan" sqref="A18">
      <formula1>$X$128:$X$131</formula1>
    </dataValidation>
  </dataValidations>
  <hyperlinks>
    <hyperlink ref="C29" r:id="rId1"/>
  </hyperlinks>
  <pageMargins left="0.25" right="0.25" top="0.75" bottom="0.75" header="0.3" footer="0.3"/>
  <pageSetup paperSize="9" orientation="portrait" horizontalDpi="0" verticalDpi="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92"/>
  <sheetViews>
    <sheetView workbookViewId="0">
      <selection sqref="A1:Q1"/>
    </sheetView>
  </sheetViews>
  <sheetFormatPr defaultRowHeight="15"/>
  <cols>
    <col min="1" max="1" width="7.5703125" customWidth="1"/>
    <col min="2" max="2" width="32.28515625" customWidth="1"/>
    <col min="3" max="3" width="5.28515625" customWidth="1"/>
    <col min="4" max="8" width="6.7109375" customWidth="1"/>
    <col min="9" max="9" width="5.140625" customWidth="1"/>
    <col min="11" max="11" width="25.42578125" customWidth="1"/>
    <col min="12" max="12" width="5.140625" customWidth="1"/>
    <col min="13" max="17" width="6.140625" customWidth="1"/>
  </cols>
  <sheetData>
    <row r="1" spans="1:17" ht="21">
      <c r="A1" s="360" t="s">
        <v>57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</row>
    <row r="2" spans="1:17">
      <c r="A2" s="399" t="s">
        <v>58</v>
      </c>
      <c r="B2" s="339" t="s">
        <v>59</v>
      </c>
      <c r="C2" s="354" t="s">
        <v>60</v>
      </c>
      <c r="D2" s="401" t="s">
        <v>61</v>
      </c>
      <c r="E2" s="402"/>
      <c r="F2" s="402"/>
      <c r="G2" s="402"/>
      <c r="H2" s="403"/>
      <c r="I2" s="216"/>
      <c r="J2" s="354" t="s">
        <v>58</v>
      </c>
      <c r="K2" s="339" t="s">
        <v>59</v>
      </c>
      <c r="L2" s="354" t="s">
        <v>60</v>
      </c>
      <c r="M2" s="356" t="s">
        <v>61</v>
      </c>
      <c r="N2" s="357"/>
      <c r="O2" s="357"/>
      <c r="P2" s="357"/>
      <c r="Q2" s="358"/>
    </row>
    <row r="3" spans="1:17">
      <c r="A3" s="400"/>
      <c r="B3" s="342"/>
      <c r="C3" s="355"/>
      <c r="D3" s="294">
        <v>1</v>
      </c>
      <c r="E3" s="294">
        <v>2</v>
      </c>
      <c r="F3" s="294">
        <v>3</v>
      </c>
      <c r="G3" s="294">
        <v>4</v>
      </c>
      <c r="H3" s="294">
        <v>5</v>
      </c>
      <c r="I3" s="216"/>
      <c r="J3" s="355"/>
      <c r="K3" s="342"/>
      <c r="L3" s="355"/>
      <c r="M3" s="20">
        <v>1</v>
      </c>
      <c r="N3" s="20">
        <v>2</v>
      </c>
      <c r="O3" s="20">
        <v>3</v>
      </c>
      <c r="P3" s="20">
        <v>4</v>
      </c>
      <c r="Q3" s="20">
        <v>5</v>
      </c>
    </row>
    <row r="4" spans="1:17">
      <c r="A4" s="553" t="s">
        <v>104</v>
      </c>
      <c r="B4" s="554"/>
      <c r="C4" s="217"/>
      <c r="D4" s="217"/>
      <c r="E4" s="217"/>
      <c r="F4" s="217"/>
      <c r="G4" s="217"/>
      <c r="H4" s="218"/>
      <c r="I4" s="216"/>
      <c r="J4" s="553" t="s">
        <v>105</v>
      </c>
      <c r="K4" s="554"/>
      <c r="L4" s="34"/>
      <c r="M4" s="34"/>
      <c r="N4" s="34"/>
      <c r="O4" s="34"/>
      <c r="P4" s="34"/>
      <c r="Q4" s="35"/>
    </row>
    <row r="5" spans="1:17">
      <c r="A5" s="178" t="s">
        <v>216</v>
      </c>
      <c r="B5" s="311" t="s">
        <v>331</v>
      </c>
      <c r="C5" s="73">
        <v>2</v>
      </c>
      <c r="D5" s="170"/>
      <c r="E5" s="170"/>
      <c r="F5" s="170"/>
      <c r="G5" s="170"/>
      <c r="H5" s="170"/>
      <c r="I5" s="216"/>
      <c r="J5" s="69" t="s">
        <v>226</v>
      </c>
      <c r="K5" s="310" t="s">
        <v>322</v>
      </c>
      <c r="L5" s="68">
        <v>2</v>
      </c>
      <c r="M5" s="22"/>
      <c r="N5" s="22"/>
      <c r="O5" s="22"/>
      <c r="P5" s="22"/>
      <c r="Q5" s="22"/>
    </row>
    <row r="6" spans="1:17">
      <c r="A6" s="179" t="s">
        <v>217</v>
      </c>
      <c r="B6" s="311" t="s">
        <v>88</v>
      </c>
      <c r="C6" s="69">
        <v>2</v>
      </c>
      <c r="D6" s="170"/>
      <c r="E6" s="170"/>
      <c r="F6" s="170"/>
      <c r="G6" s="170"/>
      <c r="H6" s="170"/>
      <c r="I6" s="216"/>
      <c r="J6" s="69" t="s">
        <v>227</v>
      </c>
      <c r="K6" s="310" t="s">
        <v>323</v>
      </c>
      <c r="L6" s="68">
        <v>2</v>
      </c>
      <c r="M6" s="22"/>
      <c r="N6" s="22"/>
      <c r="O6" s="22"/>
      <c r="P6" s="22"/>
      <c r="Q6" s="22"/>
    </row>
    <row r="7" spans="1:17">
      <c r="A7" s="179" t="s">
        <v>218</v>
      </c>
      <c r="B7" s="311" t="s">
        <v>332</v>
      </c>
      <c r="C7" s="69">
        <v>2</v>
      </c>
      <c r="D7" s="170"/>
      <c r="E7" s="170"/>
      <c r="F7" s="170"/>
      <c r="G7" s="170"/>
      <c r="H7" s="170"/>
      <c r="I7" s="216"/>
      <c r="J7" s="69" t="s">
        <v>228</v>
      </c>
      <c r="K7" s="310" t="s">
        <v>90</v>
      </c>
      <c r="L7" s="68">
        <v>2</v>
      </c>
      <c r="M7" s="22"/>
      <c r="N7" s="22"/>
      <c r="O7" s="22"/>
      <c r="P7" s="22"/>
      <c r="Q7" s="22"/>
    </row>
    <row r="8" spans="1:17">
      <c r="A8" s="179" t="s">
        <v>219</v>
      </c>
      <c r="B8" s="311" t="s">
        <v>333</v>
      </c>
      <c r="C8" s="69">
        <v>2</v>
      </c>
      <c r="D8" s="170"/>
      <c r="E8" s="170"/>
      <c r="F8" s="170"/>
      <c r="G8" s="170"/>
      <c r="H8" s="170"/>
      <c r="I8" s="216"/>
      <c r="J8" s="69" t="s">
        <v>229</v>
      </c>
      <c r="K8" s="310" t="s">
        <v>324</v>
      </c>
      <c r="L8" s="68">
        <v>2</v>
      </c>
      <c r="M8" s="22"/>
      <c r="N8" s="22"/>
      <c r="O8" s="22"/>
      <c r="P8" s="22"/>
      <c r="Q8" s="22"/>
    </row>
    <row r="9" spans="1:17">
      <c r="A9" s="179" t="s">
        <v>220</v>
      </c>
      <c r="B9" s="311" t="s">
        <v>334</v>
      </c>
      <c r="C9" s="69">
        <v>2</v>
      </c>
      <c r="D9" s="170"/>
      <c r="E9" s="170"/>
      <c r="F9" s="170"/>
      <c r="G9" s="170"/>
      <c r="H9" s="170"/>
      <c r="I9" s="216"/>
      <c r="J9" s="69" t="s">
        <v>230</v>
      </c>
      <c r="K9" s="310" t="s">
        <v>325</v>
      </c>
      <c r="L9" s="68">
        <v>2</v>
      </c>
      <c r="M9" s="22"/>
      <c r="N9" s="22"/>
      <c r="O9" s="22"/>
      <c r="P9" s="22"/>
      <c r="Q9" s="22"/>
    </row>
    <row r="10" spans="1:17">
      <c r="A10" s="179" t="s">
        <v>221</v>
      </c>
      <c r="B10" s="311" t="s">
        <v>335</v>
      </c>
      <c r="C10" s="69">
        <v>1</v>
      </c>
      <c r="D10" s="170"/>
      <c r="E10" s="170"/>
      <c r="F10" s="170"/>
      <c r="G10" s="170"/>
      <c r="H10" s="170"/>
      <c r="I10" s="216"/>
      <c r="J10" s="69" t="s">
        <v>231</v>
      </c>
      <c r="K10" s="310" t="s">
        <v>326</v>
      </c>
      <c r="L10" s="68">
        <v>2</v>
      </c>
      <c r="M10" s="22"/>
      <c r="N10" s="22"/>
      <c r="O10" s="22"/>
      <c r="P10" s="22"/>
      <c r="Q10" s="22"/>
    </row>
    <row r="11" spans="1:17">
      <c r="A11" s="179" t="s">
        <v>222</v>
      </c>
      <c r="B11" s="311" t="s">
        <v>336</v>
      </c>
      <c r="C11" s="69">
        <v>3</v>
      </c>
      <c r="D11" s="170"/>
      <c r="E11" s="170"/>
      <c r="F11" s="170"/>
      <c r="G11" s="170"/>
      <c r="H11" s="170"/>
      <c r="I11" s="216"/>
      <c r="J11" s="69" t="s">
        <v>232</v>
      </c>
      <c r="K11" s="310" t="s">
        <v>327</v>
      </c>
      <c r="L11" s="68">
        <v>2</v>
      </c>
      <c r="M11" s="22"/>
      <c r="N11" s="22"/>
      <c r="O11" s="22"/>
      <c r="P11" s="22"/>
      <c r="Q11" s="22"/>
    </row>
    <row r="12" spans="1:17">
      <c r="A12" s="179" t="s">
        <v>223</v>
      </c>
      <c r="B12" s="311" t="s">
        <v>337</v>
      </c>
      <c r="C12" s="69">
        <v>2</v>
      </c>
      <c r="D12" s="170"/>
      <c r="E12" s="170"/>
      <c r="F12" s="170"/>
      <c r="G12" s="170"/>
      <c r="H12" s="170"/>
      <c r="I12" s="216"/>
      <c r="J12" s="69" t="s">
        <v>233</v>
      </c>
      <c r="K12" s="310" t="s">
        <v>328</v>
      </c>
      <c r="L12" s="68">
        <v>2</v>
      </c>
      <c r="M12" s="22"/>
      <c r="N12" s="22"/>
      <c r="O12" s="22"/>
      <c r="P12" s="22"/>
      <c r="Q12" s="22"/>
    </row>
    <row r="13" spans="1:17">
      <c r="A13" s="179" t="s">
        <v>224</v>
      </c>
      <c r="B13" s="311" t="s">
        <v>338</v>
      </c>
      <c r="C13" s="69">
        <v>1</v>
      </c>
      <c r="D13" s="170"/>
      <c r="E13" s="170"/>
      <c r="F13" s="170"/>
      <c r="G13" s="170"/>
      <c r="H13" s="170"/>
      <c r="I13" s="216"/>
      <c r="J13" s="69" t="s">
        <v>234</v>
      </c>
      <c r="K13" s="310" t="s">
        <v>329</v>
      </c>
      <c r="L13" s="68">
        <v>2</v>
      </c>
      <c r="M13" s="22"/>
      <c r="N13" s="22"/>
      <c r="O13" s="22"/>
      <c r="P13" s="22"/>
      <c r="Q13" s="22"/>
    </row>
    <row r="14" spans="1:17">
      <c r="A14" s="179" t="s">
        <v>225</v>
      </c>
      <c r="B14" s="311" t="s">
        <v>79</v>
      </c>
      <c r="C14" s="69">
        <v>3</v>
      </c>
      <c r="D14" s="170"/>
      <c r="E14" s="170"/>
      <c r="F14" s="170"/>
      <c r="G14" s="170"/>
      <c r="H14" s="170"/>
      <c r="I14" s="216"/>
      <c r="J14" s="69" t="s">
        <v>235</v>
      </c>
      <c r="K14" s="310" t="s">
        <v>330</v>
      </c>
      <c r="L14" s="68">
        <v>2</v>
      </c>
      <c r="M14" s="22"/>
      <c r="N14" s="22"/>
      <c r="O14" s="22"/>
      <c r="P14" s="22"/>
      <c r="Q14" s="22"/>
    </row>
    <row r="15" spans="1:17">
      <c r="A15" s="180"/>
      <c r="B15" s="288"/>
      <c r="C15" s="170"/>
      <c r="D15" s="170"/>
      <c r="E15" s="170"/>
      <c r="F15" s="170"/>
      <c r="G15" s="170"/>
      <c r="H15" s="170"/>
      <c r="I15" s="216"/>
      <c r="J15" s="170"/>
      <c r="K15" s="287"/>
      <c r="L15" s="21"/>
      <c r="M15" s="22"/>
      <c r="N15" s="22"/>
      <c r="O15" s="22"/>
      <c r="P15" s="22"/>
      <c r="Q15" s="22"/>
    </row>
    <row r="16" spans="1:17">
      <c r="A16" s="181"/>
      <c r="B16" s="296"/>
      <c r="C16" s="203"/>
      <c r="D16" s="170"/>
      <c r="E16" s="170"/>
      <c r="F16" s="170"/>
      <c r="G16" s="170"/>
      <c r="H16" s="170"/>
      <c r="I16" s="216"/>
      <c r="J16" s="170"/>
      <c r="K16" s="287"/>
      <c r="L16" s="21"/>
      <c r="M16" s="22"/>
      <c r="N16" s="22"/>
      <c r="O16" s="22"/>
      <c r="P16" s="22"/>
      <c r="Q16" s="22"/>
    </row>
    <row r="17" spans="1:17">
      <c r="A17" s="345" t="s">
        <v>84</v>
      </c>
      <c r="B17" s="346"/>
      <c r="C17" s="204">
        <f>SUM(C5:C14)</f>
        <v>20</v>
      </c>
      <c r="D17" s="170"/>
      <c r="E17" s="170"/>
      <c r="F17" s="170"/>
      <c r="G17" s="170"/>
      <c r="H17" s="170"/>
      <c r="I17" s="216"/>
      <c r="J17" s="345" t="s">
        <v>84</v>
      </c>
      <c r="K17" s="346"/>
      <c r="L17" s="24">
        <f>SUM(L5:L15)</f>
        <v>20</v>
      </c>
      <c r="M17" s="25"/>
      <c r="N17" s="25"/>
      <c r="O17" s="25"/>
      <c r="P17" s="25"/>
      <c r="Q17" s="25"/>
    </row>
    <row r="18" spans="1:17">
      <c r="A18" s="182"/>
      <c r="B18" s="182"/>
      <c r="C18" s="216"/>
      <c r="D18" s="216"/>
      <c r="E18" s="216"/>
      <c r="F18" s="216"/>
      <c r="G18" s="216"/>
      <c r="H18" s="216"/>
      <c r="I18" s="216"/>
      <c r="J18" s="216"/>
      <c r="K18" s="216"/>
      <c r="L18" s="1"/>
      <c r="M18" s="1"/>
      <c r="N18" s="39"/>
      <c r="O18" s="39"/>
      <c r="P18" s="39"/>
      <c r="Q18" s="39"/>
    </row>
    <row r="19" spans="1:17">
      <c r="A19" s="399" t="s">
        <v>58</v>
      </c>
      <c r="B19" s="339" t="s">
        <v>59</v>
      </c>
      <c r="C19" s="354" t="s">
        <v>60</v>
      </c>
      <c r="D19" s="401" t="s">
        <v>61</v>
      </c>
      <c r="E19" s="402"/>
      <c r="F19" s="402"/>
      <c r="G19" s="402"/>
      <c r="H19" s="403"/>
      <c r="I19" s="216"/>
      <c r="J19" s="354" t="s">
        <v>58</v>
      </c>
      <c r="K19" s="339" t="s">
        <v>59</v>
      </c>
      <c r="L19" s="354" t="s">
        <v>60</v>
      </c>
      <c r="M19" s="356" t="s">
        <v>61</v>
      </c>
      <c r="N19" s="357"/>
      <c r="O19" s="357"/>
      <c r="P19" s="357"/>
      <c r="Q19" s="358"/>
    </row>
    <row r="20" spans="1:17">
      <c r="A20" s="400"/>
      <c r="B20" s="342"/>
      <c r="C20" s="355"/>
      <c r="D20" s="294">
        <v>1</v>
      </c>
      <c r="E20" s="294">
        <v>2</v>
      </c>
      <c r="F20" s="294">
        <v>3</v>
      </c>
      <c r="G20" s="294">
        <v>4</v>
      </c>
      <c r="H20" s="294">
        <v>5</v>
      </c>
      <c r="I20" s="216"/>
      <c r="J20" s="355"/>
      <c r="K20" s="342"/>
      <c r="L20" s="355"/>
      <c r="M20" s="20">
        <v>1</v>
      </c>
      <c r="N20" s="20">
        <v>2</v>
      </c>
      <c r="O20" s="20">
        <v>3</v>
      </c>
      <c r="P20" s="20">
        <v>4</v>
      </c>
      <c r="Q20" s="20">
        <v>5</v>
      </c>
    </row>
    <row r="21" spans="1:17">
      <c r="A21" s="168" t="s">
        <v>106</v>
      </c>
      <c r="B21" s="169"/>
      <c r="C21" s="217"/>
      <c r="D21" s="217"/>
      <c r="E21" s="217"/>
      <c r="F21" s="217"/>
      <c r="G21" s="217"/>
      <c r="H21" s="218"/>
      <c r="I21" s="216"/>
      <c r="J21" s="219" t="s">
        <v>107</v>
      </c>
      <c r="K21" s="217"/>
      <c r="L21" s="34"/>
      <c r="M21" s="34"/>
      <c r="N21" s="34"/>
      <c r="O21" s="34"/>
      <c r="P21" s="34"/>
      <c r="Q21" s="35"/>
    </row>
    <row r="22" spans="1:17">
      <c r="A22" s="178" t="s">
        <v>236</v>
      </c>
      <c r="B22" s="311" t="s">
        <v>314</v>
      </c>
      <c r="C22" s="73">
        <v>2</v>
      </c>
      <c r="D22" s="170"/>
      <c r="E22" s="170"/>
      <c r="F22" s="170"/>
      <c r="G22" s="170"/>
      <c r="H22" s="170"/>
      <c r="I22" s="216"/>
      <c r="J22" s="73" t="s">
        <v>246</v>
      </c>
      <c r="K22" s="310" t="s">
        <v>305</v>
      </c>
      <c r="L22" s="67">
        <v>2</v>
      </c>
      <c r="M22" s="22"/>
      <c r="N22" s="22"/>
      <c r="O22" s="22"/>
      <c r="P22" s="22"/>
      <c r="Q22" s="22"/>
    </row>
    <row r="23" spans="1:17">
      <c r="A23" s="179" t="s">
        <v>237</v>
      </c>
      <c r="B23" s="325" t="s">
        <v>315</v>
      </c>
      <c r="C23" s="69">
        <v>3</v>
      </c>
      <c r="D23" s="170"/>
      <c r="E23" s="170"/>
      <c r="F23" s="170"/>
      <c r="G23" s="170"/>
      <c r="H23" s="170"/>
      <c r="I23" s="216"/>
      <c r="J23" s="69" t="s">
        <v>247</v>
      </c>
      <c r="K23" s="310" t="s">
        <v>306</v>
      </c>
      <c r="L23" s="69">
        <v>3</v>
      </c>
      <c r="M23" s="22"/>
      <c r="N23" s="22"/>
      <c r="O23" s="22"/>
      <c r="P23" s="22"/>
      <c r="Q23" s="22"/>
    </row>
    <row r="24" spans="1:17" ht="15" customHeight="1">
      <c r="A24" s="179" t="s">
        <v>238</v>
      </c>
      <c r="B24" s="323" t="s">
        <v>99</v>
      </c>
      <c r="C24" s="69">
        <v>3</v>
      </c>
      <c r="D24" s="170"/>
      <c r="E24" s="170"/>
      <c r="F24" s="170"/>
      <c r="G24" s="170"/>
      <c r="H24" s="170"/>
      <c r="I24" s="216"/>
      <c r="J24" s="69" t="s">
        <v>248</v>
      </c>
      <c r="K24" s="314" t="s">
        <v>307</v>
      </c>
      <c r="L24" s="69">
        <v>2</v>
      </c>
      <c r="M24" s="22"/>
      <c r="N24" s="22"/>
      <c r="O24" s="22"/>
      <c r="P24" s="22"/>
      <c r="Q24" s="22"/>
    </row>
    <row r="25" spans="1:17" ht="15" customHeight="1">
      <c r="A25" s="179" t="s">
        <v>239</v>
      </c>
      <c r="B25" s="325" t="s">
        <v>316</v>
      </c>
      <c r="C25" s="69">
        <v>1</v>
      </c>
      <c r="D25" s="170"/>
      <c r="E25" s="170"/>
      <c r="F25" s="170"/>
      <c r="G25" s="170"/>
      <c r="H25" s="170"/>
      <c r="I25" s="216"/>
      <c r="J25" s="69" t="s">
        <v>249</v>
      </c>
      <c r="K25" s="315" t="s">
        <v>308</v>
      </c>
      <c r="L25" s="69">
        <v>2</v>
      </c>
      <c r="M25" s="22"/>
      <c r="N25" s="22"/>
      <c r="O25" s="22"/>
      <c r="P25" s="22"/>
      <c r="Q25" s="22"/>
    </row>
    <row r="26" spans="1:17" ht="15" customHeight="1">
      <c r="A26" s="179" t="s">
        <v>240</v>
      </c>
      <c r="B26" s="323" t="s">
        <v>317</v>
      </c>
      <c r="C26" s="69">
        <v>2</v>
      </c>
      <c r="D26" s="170"/>
      <c r="E26" s="170"/>
      <c r="F26" s="170"/>
      <c r="G26" s="170"/>
      <c r="H26" s="170"/>
      <c r="I26" s="216"/>
      <c r="J26" s="69" t="s">
        <v>250</v>
      </c>
      <c r="K26" s="315" t="s">
        <v>309</v>
      </c>
      <c r="L26" s="69">
        <v>1</v>
      </c>
      <c r="M26" s="22"/>
      <c r="N26" s="22"/>
      <c r="O26" s="22"/>
      <c r="P26" s="22"/>
      <c r="Q26" s="22"/>
    </row>
    <row r="27" spans="1:17">
      <c r="A27" s="179" t="s">
        <v>241</v>
      </c>
      <c r="B27" s="325" t="s">
        <v>318</v>
      </c>
      <c r="C27" s="69">
        <v>1</v>
      </c>
      <c r="D27" s="170"/>
      <c r="E27" s="170"/>
      <c r="F27" s="170"/>
      <c r="G27" s="170"/>
      <c r="H27" s="170"/>
      <c r="I27" s="216"/>
      <c r="J27" s="69" t="s">
        <v>251</v>
      </c>
      <c r="K27" s="310" t="s">
        <v>128</v>
      </c>
      <c r="L27" s="68">
        <v>2</v>
      </c>
      <c r="M27" s="22"/>
      <c r="N27" s="22"/>
      <c r="O27" s="22"/>
      <c r="P27" s="22"/>
      <c r="Q27" s="22"/>
    </row>
    <row r="28" spans="1:17">
      <c r="A28" s="179" t="s">
        <v>242</v>
      </c>
      <c r="B28" s="325" t="s">
        <v>98</v>
      </c>
      <c r="C28" s="69">
        <v>2</v>
      </c>
      <c r="D28" s="170"/>
      <c r="E28" s="170"/>
      <c r="F28" s="170"/>
      <c r="G28" s="170"/>
      <c r="H28" s="170"/>
      <c r="I28" s="216"/>
      <c r="J28" s="69" t="s">
        <v>252</v>
      </c>
      <c r="K28" s="310" t="s">
        <v>310</v>
      </c>
      <c r="L28" s="71">
        <v>2</v>
      </c>
      <c r="M28" s="22"/>
      <c r="N28" s="22"/>
      <c r="O28" s="22"/>
      <c r="P28" s="22"/>
      <c r="Q28" s="22"/>
    </row>
    <row r="29" spans="1:17" ht="15" customHeight="1">
      <c r="A29" s="179" t="s">
        <v>243</v>
      </c>
      <c r="B29" s="325" t="s">
        <v>319</v>
      </c>
      <c r="C29" s="69">
        <v>2</v>
      </c>
      <c r="D29" s="170"/>
      <c r="E29" s="170"/>
      <c r="F29" s="170"/>
      <c r="G29" s="170"/>
      <c r="H29" s="170"/>
      <c r="I29" s="216"/>
      <c r="J29" s="69" t="s">
        <v>253</v>
      </c>
      <c r="K29" s="314" t="s">
        <v>311</v>
      </c>
      <c r="L29" s="103">
        <v>2</v>
      </c>
      <c r="M29" s="22"/>
      <c r="N29" s="22"/>
      <c r="O29" s="22"/>
      <c r="P29" s="22"/>
      <c r="Q29" s="22"/>
    </row>
    <row r="30" spans="1:17" ht="15" customHeight="1">
      <c r="A30" s="179" t="s">
        <v>244</v>
      </c>
      <c r="B30" s="325" t="s">
        <v>320</v>
      </c>
      <c r="C30" s="69">
        <v>1</v>
      </c>
      <c r="D30" s="170"/>
      <c r="E30" s="170"/>
      <c r="F30" s="170"/>
      <c r="G30" s="170"/>
      <c r="H30" s="170"/>
      <c r="I30" s="216"/>
      <c r="J30" s="71" t="s">
        <v>254</v>
      </c>
      <c r="K30" s="315" t="s">
        <v>312</v>
      </c>
      <c r="L30" s="69">
        <v>2</v>
      </c>
      <c r="M30" s="22"/>
      <c r="N30" s="22"/>
      <c r="O30" s="22"/>
      <c r="P30" s="22"/>
      <c r="Q30" s="22"/>
    </row>
    <row r="31" spans="1:17" ht="15" customHeight="1">
      <c r="A31" s="179" t="s">
        <v>245</v>
      </c>
      <c r="B31" s="326" t="s">
        <v>321</v>
      </c>
      <c r="C31" s="69">
        <v>2</v>
      </c>
      <c r="D31" s="170"/>
      <c r="E31" s="170"/>
      <c r="F31" s="170"/>
      <c r="G31" s="170"/>
      <c r="H31" s="170"/>
      <c r="I31" s="216"/>
      <c r="J31" s="71" t="s">
        <v>255</v>
      </c>
      <c r="K31" s="315" t="s">
        <v>313</v>
      </c>
      <c r="L31" s="69">
        <v>1</v>
      </c>
      <c r="M31" s="22"/>
      <c r="N31" s="22"/>
      <c r="O31" s="22"/>
      <c r="P31" s="22"/>
      <c r="Q31" s="22"/>
    </row>
    <row r="32" spans="1:17">
      <c r="A32" s="180"/>
      <c r="B32" s="288"/>
      <c r="C32" s="170"/>
      <c r="D32" s="170"/>
      <c r="E32" s="170"/>
      <c r="F32" s="170"/>
      <c r="G32" s="170"/>
      <c r="H32" s="170"/>
      <c r="I32" s="216"/>
      <c r="J32" s="170"/>
      <c r="K32" s="287"/>
      <c r="L32" s="22"/>
      <c r="M32" s="22"/>
      <c r="N32" s="22"/>
      <c r="O32" s="22"/>
      <c r="P32" s="22"/>
      <c r="Q32" s="22"/>
    </row>
    <row r="33" spans="1:17">
      <c r="A33" s="181"/>
      <c r="B33" s="296"/>
      <c r="C33" s="203"/>
      <c r="D33" s="170"/>
      <c r="E33" s="170"/>
      <c r="F33" s="170"/>
      <c r="G33" s="170"/>
      <c r="H33" s="170"/>
      <c r="I33" s="216"/>
      <c r="J33" s="170"/>
      <c r="K33" s="287"/>
      <c r="L33" s="22"/>
      <c r="M33" s="22"/>
      <c r="N33" s="22"/>
      <c r="O33" s="22"/>
      <c r="P33" s="22"/>
      <c r="Q33" s="22"/>
    </row>
    <row r="34" spans="1:17">
      <c r="A34" s="345" t="s">
        <v>84</v>
      </c>
      <c r="B34" s="346"/>
      <c r="C34" s="203">
        <f>SUM(C22:C31)</f>
        <v>19</v>
      </c>
      <c r="D34" s="170"/>
      <c r="E34" s="170"/>
      <c r="F34" s="170"/>
      <c r="G34" s="170"/>
      <c r="H34" s="170"/>
      <c r="I34" s="216"/>
      <c r="J34" s="345" t="s">
        <v>84</v>
      </c>
      <c r="K34" s="346"/>
      <c r="L34" s="23">
        <f>SUM(L22:L31)</f>
        <v>19</v>
      </c>
      <c r="M34" s="22"/>
      <c r="N34" s="22"/>
      <c r="O34" s="22"/>
      <c r="P34" s="22"/>
      <c r="Q34" s="22"/>
    </row>
    <row r="35" spans="1:17">
      <c r="A35" s="183"/>
      <c r="B35" s="183"/>
      <c r="C35" s="205"/>
      <c r="D35" s="171"/>
      <c r="E35" s="171"/>
      <c r="F35" s="171"/>
      <c r="G35" s="171"/>
      <c r="H35" s="171"/>
      <c r="I35" s="216"/>
      <c r="J35" s="104"/>
      <c r="K35" s="104"/>
      <c r="L35" s="105"/>
      <c r="M35" s="27"/>
      <c r="N35" s="27"/>
      <c r="O35" s="27"/>
      <c r="P35" s="27"/>
      <c r="Q35" s="27"/>
    </row>
    <row r="36" spans="1:17">
      <c r="A36" s="183"/>
      <c r="B36" s="183"/>
      <c r="C36" s="205"/>
      <c r="D36" s="171"/>
      <c r="E36" s="171"/>
      <c r="F36" s="171"/>
      <c r="G36" s="171"/>
      <c r="H36" s="171"/>
      <c r="I36" s="216"/>
      <c r="J36" s="104"/>
      <c r="K36" s="104"/>
      <c r="L36" s="105"/>
      <c r="M36" s="27"/>
      <c r="N36" s="27"/>
      <c r="O36" s="27"/>
      <c r="P36" s="27"/>
      <c r="Q36" s="27"/>
    </row>
    <row r="37" spans="1:17">
      <c r="A37" s="183"/>
      <c r="B37" s="183"/>
      <c r="C37" s="205"/>
      <c r="D37" s="171"/>
      <c r="E37" s="171"/>
      <c r="F37" s="171"/>
      <c r="G37" s="171"/>
      <c r="H37" s="171"/>
      <c r="I37" s="216"/>
      <c r="J37" s="104"/>
      <c r="K37" s="104"/>
      <c r="L37" s="105"/>
      <c r="M37" s="27"/>
      <c r="N37" s="27"/>
      <c r="O37" s="27"/>
      <c r="P37" s="27"/>
      <c r="Q37" s="27"/>
    </row>
    <row r="38" spans="1:17">
      <c r="A38" s="183"/>
      <c r="B38" s="183"/>
      <c r="C38" s="205"/>
      <c r="D38" s="171"/>
      <c r="E38" s="171"/>
      <c r="F38" s="171"/>
      <c r="G38" s="171"/>
      <c r="H38" s="171"/>
      <c r="I38" s="216"/>
      <c r="J38" s="104"/>
      <c r="K38" s="104"/>
      <c r="L38" s="105"/>
      <c r="M38" s="27"/>
      <c r="N38" s="27"/>
      <c r="O38" s="27"/>
      <c r="P38" s="27"/>
      <c r="Q38" s="27"/>
    </row>
    <row r="39" spans="1:17">
      <c r="A39" s="184"/>
      <c r="B39" s="285"/>
      <c r="C39" s="171"/>
      <c r="D39" s="171"/>
      <c r="E39" s="171"/>
      <c r="F39" s="171"/>
      <c r="G39" s="171"/>
      <c r="H39" s="171"/>
      <c r="I39" s="171"/>
      <c r="J39" s="171"/>
      <c r="K39" s="316"/>
      <c r="L39" s="38"/>
      <c r="M39" s="27"/>
      <c r="N39" s="27"/>
      <c r="O39" s="27"/>
      <c r="P39" s="27"/>
      <c r="Q39" s="27"/>
    </row>
    <row r="40" spans="1:17">
      <c r="A40" s="399" t="s">
        <v>58</v>
      </c>
      <c r="B40" s="339" t="s">
        <v>59</v>
      </c>
      <c r="C40" s="354" t="s">
        <v>60</v>
      </c>
      <c r="D40" s="401" t="s">
        <v>61</v>
      </c>
      <c r="E40" s="402"/>
      <c r="F40" s="402"/>
      <c r="G40" s="402"/>
      <c r="H40" s="403"/>
      <c r="I40" s="216"/>
      <c r="J40" s="354" t="s">
        <v>58</v>
      </c>
      <c r="K40" s="339" t="s">
        <v>59</v>
      </c>
      <c r="L40" s="354" t="s">
        <v>60</v>
      </c>
      <c r="M40" s="356" t="s">
        <v>61</v>
      </c>
      <c r="N40" s="357"/>
      <c r="O40" s="357"/>
      <c r="P40" s="357"/>
      <c r="Q40" s="358"/>
    </row>
    <row r="41" spans="1:17">
      <c r="A41" s="400"/>
      <c r="B41" s="342"/>
      <c r="C41" s="355"/>
      <c r="D41" s="294">
        <v>1</v>
      </c>
      <c r="E41" s="294">
        <v>2</v>
      </c>
      <c r="F41" s="294">
        <v>3</v>
      </c>
      <c r="G41" s="294">
        <v>4</v>
      </c>
      <c r="H41" s="294">
        <v>5</v>
      </c>
      <c r="I41" s="216"/>
      <c r="J41" s="355"/>
      <c r="K41" s="342"/>
      <c r="L41" s="355"/>
      <c r="M41" s="20">
        <v>1</v>
      </c>
      <c r="N41" s="20">
        <v>2</v>
      </c>
      <c r="O41" s="20">
        <v>3</v>
      </c>
      <c r="P41" s="20">
        <v>4</v>
      </c>
      <c r="Q41" s="20">
        <v>5</v>
      </c>
    </row>
    <row r="42" spans="1:17">
      <c r="A42" s="168" t="s">
        <v>108</v>
      </c>
      <c r="B42" s="169"/>
      <c r="C42" s="217"/>
      <c r="D42" s="217"/>
      <c r="E42" s="217"/>
      <c r="F42" s="217"/>
      <c r="G42" s="217"/>
      <c r="H42" s="218"/>
      <c r="I42" s="216"/>
      <c r="J42" s="219" t="s">
        <v>109</v>
      </c>
      <c r="K42" s="217"/>
      <c r="L42" s="34"/>
      <c r="M42" s="34"/>
      <c r="N42" s="34"/>
      <c r="O42" s="34"/>
      <c r="P42" s="34"/>
      <c r="Q42" s="35"/>
    </row>
    <row r="43" spans="1:17" ht="15" customHeight="1">
      <c r="A43" s="178" t="s">
        <v>218</v>
      </c>
      <c r="B43" s="312" t="s">
        <v>299</v>
      </c>
      <c r="C43" s="72">
        <v>2</v>
      </c>
      <c r="D43" s="170"/>
      <c r="E43" s="170"/>
      <c r="F43" s="170"/>
      <c r="G43" s="170"/>
      <c r="H43" s="170"/>
      <c r="I43" s="216"/>
      <c r="J43" s="71" t="s">
        <v>265</v>
      </c>
      <c r="K43" s="318" t="s">
        <v>292</v>
      </c>
      <c r="L43" s="71">
        <v>2</v>
      </c>
      <c r="M43" s="22"/>
      <c r="N43" s="22"/>
      <c r="O43" s="22"/>
      <c r="P43" s="22"/>
      <c r="Q43" s="22"/>
    </row>
    <row r="44" spans="1:17">
      <c r="A44" s="185" t="s">
        <v>256</v>
      </c>
      <c r="B44" s="179" t="s">
        <v>300</v>
      </c>
      <c r="C44" s="70">
        <v>3</v>
      </c>
      <c r="D44" s="170"/>
      <c r="E44" s="170"/>
      <c r="F44" s="170"/>
      <c r="G44" s="170"/>
      <c r="H44" s="170"/>
      <c r="I44" s="216"/>
      <c r="J44" s="71" t="s">
        <v>266</v>
      </c>
      <c r="K44" s="321" t="s">
        <v>293</v>
      </c>
      <c r="L44" s="84">
        <v>3</v>
      </c>
      <c r="M44" s="22"/>
      <c r="N44" s="22"/>
      <c r="O44" s="22"/>
      <c r="P44" s="22"/>
      <c r="Q44" s="22"/>
    </row>
    <row r="45" spans="1:17" ht="15" customHeight="1">
      <c r="A45" s="179" t="s">
        <v>257</v>
      </c>
      <c r="B45" s="313" t="s">
        <v>301</v>
      </c>
      <c r="C45" s="70">
        <v>2</v>
      </c>
      <c r="D45" s="170"/>
      <c r="E45" s="170"/>
      <c r="F45" s="170"/>
      <c r="G45" s="170"/>
      <c r="H45" s="170"/>
      <c r="I45" s="216"/>
      <c r="J45" s="69" t="s">
        <v>267</v>
      </c>
      <c r="K45" s="318" t="s">
        <v>294</v>
      </c>
      <c r="L45" s="71">
        <v>3</v>
      </c>
      <c r="M45" s="22"/>
      <c r="N45" s="22"/>
      <c r="O45" s="22"/>
      <c r="P45" s="22"/>
      <c r="Q45" s="22"/>
    </row>
    <row r="46" spans="1:17">
      <c r="A46" s="179" t="s">
        <v>258</v>
      </c>
      <c r="B46" s="311" t="s">
        <v>302</v>
      </c>
      <c r="C46" s="70">
        <v>1</v>
      </c>
      <c r="D46" s="170"/>
      <c r="E46" s="170"/>
      <c r="F46" s="170"/>
      <c r="G46" s="170"/>
      <c r="H46" s="170"/>
      <c r="I46" s="216"/>
      <c r="J46" s="69" t="s">
        <v>268</v>
      </c>
      <c r="K46" s="310" t="s">
        <v>295</v>
      </c>
      <c r="L46" s="69">
        <v>2</v>
      </c>
      <c r="M46" s="22"/>
      <c r="N46" s="22"/>
      <c r="O46" s="22"/>
      <c r="P46" s="22"/>
      <c r="Q46" s="22"/>
    </row>
    <row r="47" spans="1:17">
      <c r="A47" s="179" t="s">
        <v>259</v>
      </c>
      <c r="B47" s="319" t="s">
        <v>181</v>
      </c>
      <c r="C47" s="74">
        <v>2</v>
      </c>
      <c r="D47" s="170"/>
      <c r="E47" s="170"/>
      <c r="F47" s="170"/>
      <c r="G47" s="170"/>
      <c r="H47" s="170"/>
      <c r="I47" s="216"/>
      <c r="J47" s="71" t="s">
        <v>269</v>
      </c>
      <c r="K47" s="310" t="s">
        <v>296</v>
      </c>
      <c r="L47" s="69">
        <v>1</v>
      </c>
      <c r="M47" s="22"/>
      <c r="N47" s="22"/>
      <c r="O47" s="22"/>
      <c r="P47" s="22"/>
      <c r="Q47" s="22"/>
    </row>
    <row r="48" spans="1:17" ht="30" customHeight="1">
      <c r="A48" s="179" t="s">
        <v>260</v>
      </c>
      <c r="B48" s="319" t="s">
        <v>168</v>
      </c>
      <c r="C48" s="74">
        <v>2</v>
      </c>
      <c r="D48" s="170"/>
      <c r="E48" s="170"/>
      <c r="F48" s="170"/>
      <c r="G48" s="170"/>
      <c r="H48" s="170"/>
      <c r="I48" s="216"/>
      <c r="J48" s="69" t="s">
        <v>270</v>
      </c>
      <c r="K48" s="317" t="s">
        <v>297</v>
      </c>
      <c r="L48" s="71">
        <v>3</v>
      </c>
      <c r="M48" s="22"/>
      <c r="N48" s="22"/>
      <c r="O48" s="22"/>
      <c r="P48" s="22"/>
      <c r="Q48" s="22"/>
    </row>
    <row r="49" spans="1:17" ht="15" customHeight="1">
      <c r="A49" s="179" t="s">
        <v>261</v>
      </c>
      <c r="B49" s="319" t="s">
        <v>146</v>
      </c>
      <c r="C49" s="70">
        <v>3</v>
      </c>
      <c r="D49" s="170"/>
      <c r="E49" s="170"/>
      <c r="F49" s="170"/>
      <c r="G49" s="170"/>
      <c r="H49" s="170"/>
      <c r="I49" s="216"/>
      <c r="J49" s="69" t="s">
        <v>271</v>
      </c>
      <c r="K49" s="318" t="s">
        <v>298</v>
      </c>
      <c r="L49" s="69">
        <v>1</v>
      </c>
      <c r="M49" s="22"/>
      <c r="N49" s="22"/>
      <c r="O49" s="22"/>
      <c r="P49" s="22"/>
      <c r="Q49" s="22"/>
    </row>
    <row r="50" spans="1:17" ht="15" customHeight="1">
      <c r="A50" s="179" t="s">
        <v>262</v>
      </c>
      <c r="B50" s="320" t="s">
        <v>303</v>
      </c>
      <c r="C50" s="85">
        <v>1</v>
      </c>
      <c r="D50" s="170"/>
      <c r="E50" s="170"/>
      <c r="F50" s="170"/>
      <c r="G50" s="170"/>
      <c r="H50" s="170"/>
      <c r="I50" s="216"/>
      <c r="J50" s="71" t="s">
        <v>272</v>
      </c>
      <c r="K50" s="318" t="s">
        <v>144</v>
      </c>
      <c r="L50" s="69">
        <v>2</v>
      </c>
      <c r="M50" s="22"/>
      <c r="N50" s="22"/>
      <c r="O50" s="22"/>
      <c r="P50" s="22"/>
      <c r="Q50" s="22"/>
    </row>
    <row r="51" spans="1:17">
      <c r="A51" s="179" t="s">
        <v>263</v>
      </c>
      <c r="B51" s="322" t="s">
        <v>197</v>
      </c>
      <c r="C51" s="85">
        <v>3</v>
      </c>
      <c r="D51" s="170"/>
      <c r="E51" s="170"/>
      <c r="F51" s="170"/>
      <c r="G51" s="170"/>
      <c r="H51" s="170"/>
      <c r="I51" s="216"/>
      <c r="J51" s="69" t="s">
        <v>273</v>
      </c>
      <c r="K51" s="318" t="s">
        <v>199</v>
      </c>
      <c r="L51" s="75">
        <v>3</v>
      </c>
      <c r="M51" s="22"/>
      <c r="N51" s="22"/>
      <c r="O51" s="22"/>
      <c r="P51" s="22"/>
      <c r="Q51" s="22"/>
    </row>
    <row r="52" spans="1:17">
      <c r="A52" s="186" t="s">
        <v>264</v>
      </c>
      <c r="B52" s="323" t="s">
        <v>304</v>
      </c>
      <c r="C52" s="90">
        <v>1</v>
      </c>
      <c r="D52" s="170"/>
      <c r="E52" s="170"/>
      <c r="F52" s="170"/>
      <c r="G52" s="170"/>
      <c r="H52" s="170"/>
      <c r="I52" s="216"/>
      <c r="J52" s="170"/>
      <c r="K52" s="288"/>
      <c r="L52" s="79"/>
      <c r="M52" s="22"/>
      <c r="N52" s="22"/>
      <c r="O52" s="22"/>
      <c r="P52" s="22"/>
      <c r="Q52" s="22"/>
    </row>
    <row r="53" spans="1:17">
      <c r="A53" s="345" t="s">
        <v>84</v>
      </c>
      <c r="B53" s="346"/>
      <c r="C53" s="203">
        <f>SUM(C43:C52)</f>
        <v>20</v>
      </c>
      <c r="D53" s="170"/>
      <c r="E53" s="170"/>
      <c r="F53" s="170"/>
      <c r="G53" s="170"/>
      <c r="H53" s="170"/>
      <c r="I53" s="216"/>
      <c r="J53" s="345" t="s">
        <v>84</v>
      </c>
      <c r="K53" s="346"/>
      <c r="L53" s="86">
        <f>SUM(L43:L51)</f>
        <v>20</v>
      </c>
      <c r="M53" s="22"/>
      <c r="N53" s="22"/>
      <c r="O53" s="22"/>
      <c r="P53" s="22"/>
      <c r="Q53" s="22"/>
    </row>
    <row r="54" spans="1:17">
      <c r="A54" s="399" t="s">
        <v>58</v>
      </c>
      <c r="B54" s="339" t="s">
        <v>59</v>
      </c>
      <c r="C54" s="354" t="s">
        <v>60</v>
      </c>
      <c r="D54" s="401" t="s">
        <v>61</v>
      </c>
      <c r="E54" s="402"/>
      <c r="F54" s="402"/>
      <c r="G54" s="402"/>
      <c r="H54" s="403"/>
      <c r="I54" s="216"/>
      <c r="J54" s="354" t="s">
        <v>58</v>
      </c>
      <c r="K54" s="339" t="s">
        <v>59</v>
      </c>
      <c r="L54" s="354" t="s">
        <v>60</v>
      </c>
      <c r="M54" s="356" t="s">
        <v>61</v>
      </c>
      <c r="N54" s="357"/>
      <c r="O54" s="357"/>
      <c r="P54" s="357"/>
      <c r="Q54" s="358"/>
    </row>
    <row r="55" spans="1:17">
      <c r="A55" s="400"/>
      <c r="B55" s="342"/>
      <c r="C55" s="355"/>
      <c r="D55" s="294">
        <v>1</v>
      </c>
      <c r="E55" s="294">
        <v>2</v>
      </c>
      <c r="F55" s="294">
        <v>3</v>
      </c>
      <c r="G55" s="294">
        <v>4</v>
      </c>
      <c r="H55" s="294">
        <v>5</v>
      </c>
      <c r="I55" s="216"/>
      <c r="J55" s="355"/>
      <c r="K55" s="342"/>
      <c r="L55" s="355"/>
      <c r="M55" s="20">
        <v>1</v>
      </c>
      <c r="N55" s="20">
        <v>2</v>
      </c>
      <c r="O55" s="20">
        <v>3</v>
      </c>
      <c r="P55" s="20">
        <v>4</v>
      </c>
      <c r="Q55" s="20">
        <v>5</v>
      </c>
    </row>
    <row r="56" spans="1:17">
      <c r="A56" s="168" t="s">
        <v>110</v>
      </c>
      <c r="B56" s="169"/>
      <c r="C56" s="217"/>
      <c r="D56" s="217"/>
      <c r="E56" s="217"/>
      <c r="F56" s="217"/>
      <c r="G56" s="217"/>
      <c r="H56" s="218"/>
      <c r="I56" s="216"/>
      <c r="J56" s="219" t="s">
        <v>111</v>
      </c>
      <c r="K56" s="217"/>
      <c r="L56" s="34"/>
      <c r="M56" s="34"/>
      <c r="N56" s="34"/>
      <c r="O56" s="34"/>
      <c r="P56" s="34"/>
      <c r="Q56" s="35"/>
    </row>
    <row r="57" spans="1:17">
      <c r="A57" s="179" t="s">
        <v>274</v>
      </c>
      <c r="B57" s="311" t="s">
        <v>285</v>
      </c>
      <c r="C57" s="69">
        <v>2</v>
      </c>
      <c r="D57" s="170"/>
      <c r="E57" s="170"/>
      <c r="F57" s="170"/>
      <c r="G57" s="170"/>
      <c r="H57" s="170"/>
      <c r="I57" s="216"/>
      <c r="J57" s="69" t="s">
        <v>283</v>
      </c>
      <c r="K57" s="309" t="s">
        <v>206</v>
      </c>
      <c r="L57" s="21">
        <v>4</v>
      </c>
      <c r="M57" s="22"/>
      <c r="N57" s="22"/>
      <c r="O57" s="22"/>
      <c r="P57" s="22"/>
      <c r="Q57" s="22"/>
    </row>
    <row r="58" spans="1:17">
      <c r="A58" s="179" t="s">
        <v>275</v>
      </c>
      <c r="B58" s="323" t="s">
        <v>286</v>
      </c>
      <c r="C58" s="71">
        <v>2</v>
      </c>
      <c r="D58" s="170"/>
      <c r="E58" s="170"/>
      <c r="F58" s="170"/>
      <c r="G58" s="170"/>
      <c r="H58" s="170"/>
      <c r="I58" s="216"/>
      <c r="J58" s="69" t="s">
        <v>284</v>
      </c>
      <c r="K58" s="288" t="s">
        <v>207</v>
      </c>
      <c r="L58" s="21">
        <v>6</v>
      </c>
      <c r="M58" s="22"/>
      <c r="N58" s="22"/>
      <c r="O58" s="22"/>
      <c r="P58" s="22"/>
      <c r="Q58" s="22"/>
    </row>
    <row r="59" spans="1:17">
      <c r="A59" s="179" t="s">
        <v>276</v>
      </c>
      <c r="B59" s="325" t="s">
        <v>186</v>
      </c>
      <c r="C59" s="69">
        <v>2</v>
      </c>
      <c r="D59" s="170"/>
      <c r="E59" s="170"/>
      <c r="F59" s="170"/>
      <c r="G59" s="170"/>
      <c r="H59" s="170"/>
      <c r="I59" s="216"/>
      <c r="J59" s="170"/>
      <c r="K59" s="288"/>
      <c r="L59" s="22"/>
      <c r="M59" s="22"/>
      <c r="N59" s="22"/>
      <c r="O59" s="22"/>
      <c r="P59" s="22"/>
      <c r="Q59" s="22"/>
    </row>
    <row r="60" spans="1:17">
      <c r="A60" s="179" t="s">
        <v>277</v>
      </c>
      <c r="B60" s="325" t="s">
        <v>287</v>
      </c>
      <c r="C60" s="69">
        <v>2</v>
      </c>
      <c r="D60" s="170"/>
      <c r="E60" s="170"/>
      <c r="F60" s="170"/>
      <c r="G60" s="170"/>
      <c r="H60" s="170"/>
      <c r="I60" s="216"/>
      <c r="J60" s="170"/>
      <c r="K60" s="288"/>
      <c r="L60" s="22"/>
      <c r="M60" s="22"/>
      <c r="N60" s="22"/>
      <c r="O60" s="22"/>
      <c r="P60" s="22"/>
      <c r="Q60" s="22"/>
    </row>
    <row r="61" spans="1:17">
      <c r="A61" s="179" t="s">
        <v>278</v>
      </c>
      <c r="B61" s="325" t="s">
        <v>288</v>
      </c>
      <c r="C61" s="69">
        <v>2</v>
      </c>
      <c r="D61" s="170"/>
      <c r="E61" s="170"/>
      <c r="F61" s="170"/>
      <c r="G61" s="170"/>
      <c r="H61" s="170"/>
      <c r="I61" s="216"/>
      <c r="J61" s="170"/>
      <c r="K61" s="288"/>
      <c r="L61" s="22"/>
      <c r="M61" s="22"/>
      <c r="N61" s="22"/>
      <c r="O61" s="22"/>
      <c r="P61" s="22"/>
      <c r="Q61" s="22"/>
    </row>
    <row r="62" spans="1:17">
      <c r="A62" s="186" t="s">
        <v>279</v>
      </c>
      <c r="B62" s="324" t="s">
        <v>289</v>
      </c>
      <c r="C62" s="71">
        <v>1</v>
      </c>
      <c r="D62" s="170"/>
      <c r="E62" s="170"/>
      <c r="F62" s="170"/>
      <c r="G62" s="170"/>
      <c r="H62" s="170"/>
      <c r="I62" s="216"/>
      <c r="J62" s="170"/>
      <c r="K62" s="288"/>
      <c r="L62" s="22"/>
      <c r="M62" s="22"/>
      <c r="N62" s="22"/>
      <c r="O62" s="22"/>
      <c r="P62" s="22"/>
      <c r="Q62" s="22"/>
    </row>
    <row r="63" spans="1:17">
      <c r="A63" s="186" t="s">
        <v>280</v>
      </c>
      <c r="B63" s="324" t="s">
        <v>200</v>
      </c>
      <c r="C63" s="71">
        <v>3</v>
      </c>
      <c r="D63" s="170"/>
      <c r="E63" s="170"/>
      <c r="F63" s="170"/>
      <c r="G63" s="170"/>
      <c r="H63" s="170"/>
      <c r="I63" s="216"/>
      <c r="J63" s="170"/>
      <c r="K63" s="288"/>
      <c r="L63" s="22"/>
      <c r="M63" s="22"/>
      <c r="N63" s="22"/>
      <c r="O63" s="22"/>
      <c r="P63" s="22"/>
      <c r="Q63" s="22"/>
    </row>
    <row r="64" spans="1:17">
      <c r="A64" s="179" t="s">
        <v>281</v>
      </c>
      <c r="B64" s="311" t="s">
        <v>290</v>
      </c>
      <c r="C64" s="69">
        <v>3</v>
      </c>
      <c r="D64" s="206"/>
      <c r="E64" s="206"/>
      <c r="F64" s="206"/>
      <c r="G64" s="206"/>
      <c r="H64" s="206"/>
      <c r="I64" s="216"/>
      <c r="J64" s="206"/>
      <c r="K64" s="288"/>
      <c r="L64" s="76"/>
      <c r="M64" s="76"/>
      <c r="N64" s="76"/>
      <c r="O64" s="76"/>
      <c r="P64" s="76"/>
      <c r="Q64" s="76"/>
    </row>
    <row r="65" spans="1:17">
      <c r="A65" s="179" t="s">
        <v>282</v>
      </c>
      <c r="B65" s="323" t="s">
        <v>291</v>
      </c>
      <c r="C65" s="69">
        <v>1</v>
      </c>
      <c r="D65" s="170"/>
      <c r="E65" s="170"/>
      <c r="F65" s="170"/>
      <c r="G65" s="170"/>
      <c r="H65" s="170"/>
      <c r="I65" s="170"/>
      <c r="J65" s="170"/>
      <c r="K65" s="309"/>
      <c r="L65" s="22"/>
      <c r="M65" s="22"/>
      <c r="N65" s="22"/>
      <c r="O65" s="22"/>
      <c r="P65" s="22"/>
      <c r="Q65" s="22"/>
    </row>
    <row r="66" spans="1:17">
      <c r="A66" s="413" t="s">
        <v>84</v>
      </c>
      <c r="B66" s="414"/>
      <c r="C66" s="204">
        <f>SUM(C57:C65)</f>
        <v>18</v>
      </c>
      <c r="D66" s="224"/>
      <c r="E66" s="224"/>
      <c r="F66" s="224"/>
      <c r="G66" s="224"/>
      <c r="H66" s="224"/>
      <c r="I66" s="216"/>
      <c r="J66" s="345" t="s">
        <v>84</v>
      </c>
      <c r="K66" s="346"/>
      <c r="L66" s="24">
        <f ca="1">SUM(L58:L68)</f>
        <v>6</v>
      </c>
      <c r="M66" s="25"/>
      <c r="N66" s="25"/>
      <c r="O66" s="25"/>
      <c r="P66" s="25"/>
      <c r="Q66" s="25"/>
    </row>
    <row r="67" spans="1:17">
      <c r="A67" s="184"/>
      <c r="B67" s="285"/>
      <c r="C67" s="171"/>
      <c r="D67" s="171"/>
      <c r="E67" s="171"/>
      <c r="F67" s="171"/>
      <c r="G67" s="171"/>
      <c r="H67" s="171"/>
      <c r="I67" s="171"/>
      <c r="J67" s="171"/>
      <c r="K67" s="308"/>
      <c r="L67" s="27"/>
      <c r="M67" s="27"/>
      <c r="N67" s="27"/>
      <c r="O67" s="27"/>
      <c r="P67" s="27"/>
      <c r="Q67" s="27"/>
    </row>
    <row r="68" spans="1:17">
      <c r="A68" s="330" t="s">
        <v>208</v>
      </c>
      <c r="B68" s="331"/>
      <c r="C68" s="331"/>
      <c r="D68" s="331"/>
      <c r="E68" s="331"/>
      <c r="F68" s="331"/>
      <c r="G68" s="331"/>
      <c r="H68" s="332"/>
      <c r="I68" s="171"/>
      <c r="J68" s="171"/>
      <c r="K68" s="286"/>
      <c r="L68" s="27"/>
      <c r="M68" s="27"/>
      <c r="N68" s="27"/>
      <c r="O68" s="27"/>
      <c r="P68" s="27"/>
      <c r="Q68" s="27"/>
    </row>
    <row r="69" spans="1:17">
      <c r="A69" s="333"/>
      <c r="B69" s="334"/>
      <c r="C69" s="334"/>
      <c r="D69" s="334"/>
      <c r="E69" s="334"/>
      <c r="F69" s="334"/>
      <c r="G69" s="334"/>
      <c r="H69" s="335"/>
      <c r="I69" s="216"/>
      <c r="J69" s="216"/>
      <c r="K69" s="216"/>
      <c r="L69" s="1"/>
      <c r="M69" s="1"/>
      <c r="N69" s="1"/>
      <c r="O69" s="1"/>
      <c r="P69" s="1"/>
      <c r="Q69" s="27"/>
    </row>
    <row r="70" spans="1:17">
      <c r="A70" s="333"/>
      <c r="B70" s="334"/>
      <c r="C70" s="334"/>
      <c r="D70" s="334"/>
      <c r="E70" s="334"/>
      <c r="F70" s="334"/>
      <c r="G70" s="334"/>
      <c r="H70" s="335"/>
      <c r="I70" s="216"/>
      <c r="J70" s="216"/>
      <c r="K70" s="216"/>
      <c r="L70" s="1"/>
      <c r="M70" s="1"/>
      <c r="N70" s="1"/>
      <c r="O70" s="1"/>
      <c r="P70" s="1"/>
      <c r="Q70" s="27"/>
    </row>
    <row r="71" spans="1:17">
      <c r="A71" s="336"/>
      <c r="B71" s="337"/>
      <c r="C71" s="337"/>
      <c r="D71" s="337"/>
      <c r="E71" s="337"/>
      <c r="F71" s="337"/>
      <c r="G71" s="337"/>
      <c r="H71" s="338"/>
      <c r="I71" s="216"/>
      <c r="J71" s="216"/>
      <c r="K71" s="216"/>
      <c r="L71" s="1"/>
      <c r="M71" s="1"/>
      <c r="N71" s="1"/>
      <c r="O71" s="1"/>
      <c r="P71" s="1"/>
      <c r="Q71" s="1"/>
    </row>
    <row r="72" spans="1:17">
      <c r="A72" s="174" t="s">
        <v>209</v>
      </c>
      <c r="B72" s="187"/>
      <c r="C72" s="216"/>
      <c r="D72" s="216"/>
      <c r="E72" s="216"/>
      <c r="F72" s="216"/>
      <c r="G72" s="216"/>
      <c r="H72" s="216"/>
      <c r="I72" s="216"/>
      <c r="J72" s="216"/>
      <c r="K72" s="216"/>
      <c r="L72" s="1"/>
      <c r="M72" s="1"/>
      <c r="N72" s="1"/>
      <c r="O72" s="1"/>
      <c r="P72" s="1"/>
      <c r="Q72" s="1"/>
    </row>
    <row r="73" spans="1:17">
      <c r="A73" s="174" t="s">
        <v>210</v>
      </c>
      <c r="B73" s="187"/>
      <c r="C73" s="216"/>
      <c r="D73" s="216"/>
      <c r="E73" s="216"/>
      <c r="F73" s="216"/>
      <c r="G73" s="216"/>
      <c r="H73" s="216"/>
      <c r="I73" s="216"/>
      <c r="J73" s="216"/>
      <c r="K73" s="216"/>
      <c r="L73" s="1"/>
      <c r="M73" s="1"/>
      <c r="N73" s="1"/>
      <c r="O73" s="1"/>
      <c r="P73" s="1"/>
      <c r="Q73" s="1"/>
    </row>
    <row r="74" spans="1:17">
      <c r="A74" s="293" t="s">
        <v>211</v>
      </c>
      <c r="B74" s="182"/>
      <c r="C74" s="216"/>
      <c r="D74" s="216"/>
      <c r="E74" s="216"/>
      <c r="F74" s="216"/>
      <c r="G74" s="216"/>
      <c r="H74" s="216"/>
      <c r="I74" s="216"/>
      <c r="J74" s="216"/>
      <c r="K74" s="216"/>
      <c r="L74" s="1"/>
      <c r="M74" s="1"/>
      <c r="N74" s="1"/>
      <c r="O74" s="1"/>
      <c r="P74" s="1"/>
      <c r="Q74" s="1"/>
    </row>
    <row r="75" spans="1:17">
      <c r="A75" s="182"/>
      <c r="B75" s="182"/>
      <c r="C75" s="216"/>
      <c r="D75" s="216"/>
      <c r="E75" s="216"/>
      <c r="F75" s="216"/>
      <c r="G75" s="216"/>
      <c r="H75" s="216"/>
      <c r="I75" s="216"/>
      <c r="J75" s="216"/>
      <c r="K75" s="216"/>
      <c r="L75" s="1"/>
      <c r="M75" s="1"/>
      <c r="N75" s="1"/>
      <c r="O75" s="1"/>
      <c r="P75" s="1"/>
      <c r="Q75" s="1"/>
    </row>
    <row r="76" spans="1:17">
      <c r="A76" s="182"/>
      <c r="B76" s="182"/>
      <c r="C76" s="216"/>
      <c r="D76" s="216"/>
      <c r="E76" s="216"/>
      <c r="F76" s="216"/>
      <c r="G76" s="216"/>
      <c r="H76" s="216"/>
      <c r="I76" s="216"/>
      <c r="J76" s="216"/>
      <c r="K76" s="216"/>
      <c r="L76" s="1"/>
      <c r="M76" s="1"/>
      <c r="N76" s="1"/>
      <c r="O76" s="1"/>
      <c r="P76" s="1"/>
      <c r="Q76" s="1"/>
    </row>
    <row r="77" spans="1:17">
      <c r="A77" s="182"/>
      <c r="B77" s="182"/>
      <c r="C77" s="216"/>
      <c r="D77" s="216"/>
      <c r="E77" s="216"/>
      <c r="F77" s="216"/>
      <c r="G77" s="216"/>
      <c r="H77" s="216"/>
      <c r="I77" s="216"/>
      <c r="J77" s="216"/>
      <c r="K77" s="216"/>
      <c r="L77" s="1"/>
      <c r="M77" s="1"/>
      <c r="N77" s="1"/>
      <c r="O77" s="1"/>
      <c r="P77" s="1"/>
      <c r="Q77" s="1"/>
    </row>
    <row r="78" spans="1:17" ht="18.75">
      <c r="A78" s="361" t="s">
        <v>47</v>
      </c>
      <c r="B78" s="361"/>
      <c r="C78" s="361"/>
      <c r="D78" s="361"/>
      <c r="E78" s="361"/>
      <c r="F78" s="361"/>
      <c r="G78" s="361"/>
      <c r="H78" s="361"/>
      <c r="I78" s="361"/>
      <c r="J78" s="361"/>
      <c r="K78" s="361"/>
      <c r="L78" s="1"/>
      <c r="M78" s="1"/>
      <c r="N78" s="1"/>
      <c r="O78" s="1"/>
      <c r="P78" s="1"/>
      <c r="Q78" s="1"/>
    </row>
    <row r="79" spans="1:17">
      <c r="A79" s="182"/>
      <c r="B79" s="182"/>
      <c r="C79" s="295"/>
      <c r="D79" s="295"/>
      <c r="E79" s="295"/>
      <c r="F79" s="295"/>
      <c r="G79" s="295"/>
      <c r="H79" s="295"/>
      <c r="I79" s="295"/>
      <c r="J79" s="295"/>
      <c r="K79" s="295"/>
      <c r="L79" s="1"/>
      <c r="M79" s="1"/>
      <c r="N79" s="1"/>
      <c r="O79" s="1"/>
      <c r="P79" s="1"/>
      <c r="Q79" s="1"/>
    </row>
    <row r="80" spans="1:17">
      <c r="A80" s="362" t="s">
        <v>48</v>
      </c>
      <c r="B80" s="363"/>
      <c r="C80" s="420"/>
      <c r="D80" s="420"/>
      <c r="E80" s="420"/>
      <c r="F80" s="420"/>
      <c r="G80" s="420"/>
      <c r="H80" s="420"/>
      <c r="I80" s="420"/>
      <c r="J80" s="420"/>
      <c r="K80" s="420"/>
      <c r="L80" s="1"/>
      <c r="M80" s="1"/>
      <c r="N80" s="1"/>
      <c r="O80" s="1"/>
      <c r="P80" s="1"/>
      <c r="Q80" s="1"/>
    </row>
    <row r="81" spans="1:17">
      <c r="A81" s="365"/>
      <c r="B81" s="366"/>
      <c r="C81" s="17">
        <v>5</v>
      </c>
      <c r="D81" s="17">
        <v>6</v>
      </c>
      <c r="E81" s="17">
        <v>7</v>
      </c>
      <c r="F81" s="17">
        <v>8</v>
      </c>
      <c r="G81" s="17">
        <v>9</v>
      </c>
      <c r="H81" s="17">
        <v>10</v>
      </c>
      <c r="I81" s="17">
        <v>11</v>
      </c>
      <c r="J81" s="17">
        <v>12</v>
      </c>
      <c r="K81" s="17">
        <v>13</v>
      </c>
      <c r="L81" s="1"/>
      <c r="M81" s="1"/>
      <c r="N81" s="1"/>
      <c r="O81" s="1"/>
      <c r="P81" s="1"/>
      <c r="Q81" s="1"/>
    </row>
    <row r="82" spans="1:17">
      <c r="A82" s="297" t="s">
        <v>50</v>
      </c>
      <c r="B82" s="298"/>
      <c r="C82" s="19"/>
      <c r="D82" s="19"/>
      <c r="E82" s="19"/>
      <c r="F82" s="19"/>
      <c r="G82" s="19"/>
      <c r="H82" s="19"/>
      <c r="I82" s="19"/>
      <c r="J82" s="19"/>
      <c r="K82" s="19"/>
      <c r="L82" s="1"/>
      <c r="M82" s="1"/>
      <c r="N82" s="1"/>
      <c r="O82" s="1"/>
      <c r="P82" s="1"/>
      <c r="Q82" s="1"/>
    </row>
    <row r="83" spans="1:17">
      <c r="A83" s="297" t="s">
        <v>51</v>
      </c>
      <c r="B83" s="298"/>
      <c r="C83" s="19"/>
      <c r="D83" s="19"/>
      <c r="E83" s="19"/>
      <c r="F83" s="19"/>
      <c r="G83" s="19"/>
      <c r="H83" s="19"/>
      <c r="I83" s="19"/>
      <c r="J83" s="19"/>
      <c r="K83" s="19"/>
      <c r="L83" s="1"/>
      <c r="M83" s="1"/>
      <c r="N83" s="1"/>
      <c r="O83" s="1"/>
      <c r="P83" s="1"/>
      <c r="Q83" s="1"/>
    </row>
    <row r="84" spans="1:17">
      <c r="A84" s="297" t="s">
        <v>52</v>
      </c>
      <c r="B84" s="298"/>
      <c r="C84" s="19"/>
      <c r="D84" s="19"/>
      <c r="E84" s="19"/>
      <c r="F84" s="19"/>
      <c r="G84" s="19"/>
      <c r="H84" s="19"/>
      <c r="I84" s="19"/>
      <c r="J84" s="19"/>
      <c r="K84" s="19"/>
      <c r="L84" s="1"/>
      <c r="M84" s="1"/>
      <c r="N84" s="1"/>
      <c r="O84" s="1"/>
      <c r="P84" s="1"/>
      <c r="Q84" s="1"/>
    </row>
    <row r="85" spans="1:17">
      <c r="A85" s="297" t="s">
        <v>53</v>
      </c>
      <c r="B85" s="298"/>
      <c r="C85" s="19"/>
      <c r="D85" s="19"/>
      <c r="E85" s="19"/>
      <c r="F85" s="19"/>
      <c r="G85" s="19"/>
      <c r="H85" s="19"/>
      <c r="I85" s="19"/>
      <c r="J85" s="19"/>
      <c r="K85" s="19"/>
      <c r="L85" s="1"/>
      <c r="M85" s="1"/>
      <c r="N85" s="1"/>
      <c r="O85" s="1"/>
      <c r="P85" s="1"/>
      <c r="Q85" s="1"/>
    </row>
    <row r="86" spans="1:17">
      <c r="A86" s="297" t="s">
        <v>54</v>
      </c>
      <c r="B86" s="298"/>
      <c r="C86" s="31"/>
      <c r="D86" s="31"/>
      <c r="E86" s="31"/>
      <c r="F86" s="31"/>
      <c r="G86" s="31"/>
      <c r="H86" s="31"/>
      <c r="I86" s="31"/>
      <c r="J86" s="31"/>
      <c r="K86" s="31"/>
      <c r="L86" s="1"/>
      <c r="M86" s="1"/>
      <c r="N86" s="1"/>
      <c r="O86" s="1"/>
      <c r="P86" s="1"/>
      <c r="Q86" s="1"/>
    </row>
    <row r="87" spans="1:17">
      <c r="A87" s="327" t="s">
        <v>55</v>
      </c>
      <c r="B87" s="328"/>
      <c r="C87" s="31"/>
      <c r="D87" s="31"/>
      <c r="E87" s="31"/>
      <c r="F87" s="31"/>
      <c r="G87" s="31"/>
      <c r="H87" s="31"/>
      <c r="I87" s="31"/>
      <c r="J87" s="31"/>
      <c r="K87" s="31"/>
      <c r="L87" s="1"/>
      <c r="M87" s="1"/>
      <c r="N87" s="1"/>
      <c r="O87" s="1"/>
      <c r="P87" s="1"/>
      <c r="Q87" s="1"/>
    </row>
    <row r="88" spans="1:17">
      <c r="A88" s="327" t="s">
        <v>55</v>
      </c>
      <c r="B88" s="328"/>
      <c r="C88" s="31"/>
      <c r="D88" s="31"/>
      <c r="E88" s="31"/>
      <c r="F88" s="31"/>
      <c r="G88" s="31"/>
      <c r="H88" s="31"/>
      <c r="I88" s="31"/>
      <c r="J88" s="31"/>
      <c r="K88" s="31"/>
      <c r="L88" s="1"/>
      <c r="M88" s="1"/>
      <c r="N88" s="1"/>
      <c r="O88" s="1"/>
      <c r="P88" s="1"/>
      <c r="Q88" s="1"/>
    </row>
    <row r="89" spans="1:17">
      <c r="A89" s="182"/>
      <c r="B89" s="182"/>
      <c r="C89" s="216"/>
      <c r="D89" s="216"/>
      <c r="E89" s="216"/>
      <c r="F89" s="216"/>
      <c r="G89" s="216"/>
      <c r="H89" s="216"/>
      <c r="I89" s="216"/>
      <c r="J89" s="216"/>
      <c r="K89" s="216"/>
      <c r="L89" s="1"/>
      <c r="M89" s="1"/>
      <c r="N89" s="1"/>
      <c r="O89" s="1"/>
      <c r="P89" s="1"/>
      <c r="Q89" s="1"/>
    </row>
    <row r="90" spans="1:17">
      <c r="A90" s="182"/>
      <c r="B90" s="182"/>
      <c r="C90" s="216"/>
      <c r="D90" s="216"/>
      <c r="E90" s="216"/>
      <c r="F90" s="216"/>
      <c r="G90" s="216"/>
      <c r="H90" s="216"/>
      <c r="I90" s="216"/>
      <c r="J90" s="216"/>
      <c r="K90" s="216"/>
      <c r="L90" s="1"/>
      <c r="M90" s="1"/>
      <c r="N90" s="1"/>
      <c r="O90" s="1"/>
      <c r="P90" s="1"/>
      <c r="Q90" s="1"/>
    </row>
    <row r="91" spans="1:17">
      <c r="A91" s="182"/>
      <c r="B91" s="182"/>
      <c r="C91" s="216"/>
      <c r="D91" s="216"/>
      <c r="E91" s="216"/>
      <c r="F91" s="216"/>
      <c r="G91" s="216"/>
      <c r="H91" s="216"/>
      <c r="I91" s="216"/>
      <c r="J91" s="216"/>
      <c r="K91" s="216"/>
      <c r="L91" s="1"/>
      <c r="M91" s="1"/>
      <c r="N91" s="1"/>
      <c r="O91" s="1"/>
      <c r="P91" s="1"/>
      <c r="Q91" s="1"/>
    </row>
    <row r="92" spans="1:17">
      <c r="A92" s="182"/>
      <c r="B92" s="182"/>
      <c r="C92" s="216"/>
      <c r="D92" s="216"/>
      <c r="E92" s="216"/>
      <c r="F92" s="216"/>
      <c r="G92" s="216"/>
      <c r="H92" s="216"/>
      <c r="I92" s="216"/>
      <c r="J92" s="216"/>
      <c r="K92" s="216"/>
      <c r="L92" s="1"/>
      <c r="M92" s="1"/>
      <c r="N92" s="1"/>
      <c r="O92" s="1"/>
      <c r="P92" s="1"/>
      <c r="Q92" s="1"/>
    </row>
  </sheetData>
  <mergeCells count="49">
    <mergeCell ref="A78:K78"/>
    <mergeCell ref="A80:B81"/>
    <mergeCell ref="C80:K80"/>
    <mergeCell ref="A87:B87"/>
    <mergeCell ref="A88:B88"/>
    <mergeCell ref="J4:K4"/>
    <mergeCell ref="A4:B4"/>
    <mergeCell ref="A66:B66"/>
    <mergeCell ref="J66:K66"/>
    <mergeCell ref="A68:H71"/>
    <mergeCell ref="L54:L55"/>
    <mergeCell ref="M54:Q54"/>
    <mergeCell ref="A53:B53"/>
    <mergeCell ref="J53:K53"/>
    <mergeCell ref="A54:A55"/>
    <mergeCell ref="B54:B55"/>
    <mergeCell ref="C54:C55"/>
    <mergeCell ref="D54:H54"/>
    <mergeCell ref="J54:J55"/>
    <mergeCell ref="K54:K55"/>
    <mergeCell ref="L40:L41"/>
    <mergeCell ref="M40:Q40"/>
    <mergeCell ref="A40:A41"/>
    <mergeCell ref="B40:B41"/>
    <mergeCell ref="C40:C41"/>
    <mergeCell ref="D40:H40"/>
    <mergeCell ref="J40:J41"/>
    <mergeCell ref="K40:K41"/>
    <mergeCell ref="A34:B34"/>
    <mergeCell ref="J34:K34"/>
    <mergeCell ref="L19:L20"/>
    <mergeCell ref="M19:Q19"/>
    <mergeCell ref="A17:B17"/>
    <mergeCell ref="J17:K17"/>
    <mergeCell ref="A19:A20"/>
    <mergeCell ref="B19:B20"/>
    <mergeCell ref="C19:C20"/>
    <mergeCell ref="D19:H19"/>
    <mergeCell ref="J19:J20"/>
    <mergeCell ref="K19:K20"/>
    <mergeCell ref="A1:Q1"/>
    <mergeCell ref="A2:A3"/>
    <mergeCell ref="B2:B3"/>
    <mergeCell ref="C2:C3"/>
    <mergeCell ref="D2:H2"/>
    <mergeCell ref="J2:J3"/>
    <mergeCell ref="K2:K3"/>
    <mergeCell ref="L2:L3"/>
    <mergeCell ref="M2:Q2"/>
  </mergeCells>
  <dataValidations count="6">
    <dataValidation type="whole" operator="lessThanOrEqual" allowBlank="1" showInputMessage="1" showErrorMessage="1" errorTitle="DATA ENTRY SALAH !!!!" error="entry jumlah sks salah !!!&#10;Jlh. SKS Lulus harus tidak lebih besar daripada SKS ditempuh&#10;&#10;info lengkap hubungi :&#10;mr. Leman Shumadja" sqref="C85:K85">
      <formula1>C84</formula1>
    </dataValidation>
    <dataValidation type="whole" allowBlank="1" showInputMessage="1" showErrorMessage="1" errorTitle="DATA ENTRY SALAH !!!!" error="entry jumlah sks salah !!!&#10;sks minimal 0&#10;sks maksimal 24&#10;&#10;info lengkap hubungi :&#10;mr. Leman Shumadja" sqref="C84:K84">
      <formula1>0</formula1>
      <formula2>24</formula2>
    </dataValidation>
    <dataValidation type="decimal" allowBlank="1" showInputMessage="1" showErrorMessage="1" errorTitle="DATA ENTRY SALAH !!!" error="IPK antara 0,00 - 4,00&#10;Jika MHS ybs Stop Out&#10;maka Kosongkan saja !!!&#10;&#10;more info ask:&#10;Mr. Leman Shumadja" sqref="C87:K88">
      <formula1>0</formula1>
      <formula2>4</formula2>
    </dataValidation>
    <dataValidation type="decimal" allowBlank="1" showInputMessage="1" showErrorMessage="1" errorTitle="DATA ENTRY SALAH !!!" error="IP antara 0,00 - 4,00&#10;jika mhs Stop Out kosongkan saja&#10;&#10;more info :&#10;ask. mr. Leman Shumadja&#10;" sqref="C86:K86">
      <formula1>0</formula1>
      <formula2>4</formula2>
    </dataValidation>
    <dataValidation type="list" allowBlank="1" showInputMessage="1" showErrorMessage="1" prompt="Data KRS semester berjalan" sqref="C82:K82">
      <formula1>$AW$19:$AW$38</formula1>
    </dataValidation>
    <dataValidation type="list" allowBlank="1" showInputMessage="1" showErrorMessage="1" prompt="Jumlah Mata Kuliah LULUS Min C&#10;berdasarkan KHS semester ybs" sqref="C83:K83">
      <formula1>$AW$19:$AW$38</formula1>
    </dataValidation>
  </dataValidations>
  <pageMargins left="0.25" right="0.25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RJP DEPAN 1</vt:lpstr>
      <vt:lpstr>kurikulum 2014 </vt:lpstr>
      <vt:lpstr>KURIKULUM KKNI</vt:lpstr>
      <vt:lpstr>RJP BELAKANG</vt:lpstr>
      <vt:lpstr>baru</vt:lpstr>
      <vt:lpstr>elektro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pc</cp:lastModifiedBy>
  <cp:lastPrinted>2018-09-11T15:30:11Z</cp:lastPrinted>
  <dcterms:created xsi:type="dcterms:W3CDTF">2017-11-30T01:16:28Z</dcterms:created>
  <dcterms:modified xsi:type="dcterms:W3CDTF">2018-09-11T15:30:33Z</dcterms:modified>
</cp:coreProperties>
</file>